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5970" windowWidth="19230" windowHeight="6030"/>
  </bookViews>
  <sheets>
    <sheet name="1,3,1,11" sheetId="1" r:id="rId1"/>
  </sheets>
  <definedNames>
    <definedName name="_xlnm.Print_Area" localSheetId="0">'1,3,1,11'!$A$1:$D$24</definedName>
  </definedNames>
  <calcPr calcId="125725"/>
</workbook>
</file>

<file path=xl/calcChain.xml><?xml version="1.0" encoding="utf-8"?>
<calcChain xmlns="http://schemas.openxmlformats.org/spreadsheetml/2006/main">
  <c r="D10" i="1"/>
  <c r="D11"/>
  <c r="D12"/>
  <c r="D13"/>
  <c r="D14"/>
  <c r="D15"/>
  <c r="D16"/>
  <c r="D17"/>
  <c r="D18"/>
  <c r="D19"/>
  <c r="D20"/>
  <c r="D9"/>
</calcChain>
</file>

<file path=xl/sharedStrings.xml><?xml version="1.0" encoding="utf-8"?>
<sst xmlns="http://schemas.openxmlformats.org/spreadsheetml/2006/main" count="23" uniqueCount="23">
  <si>
    <t>CES. Informe de Situación Económica y Social de Castilla y León en 2015</t>
  </si>
  <si>
    <r>
      <t>Evolución en Castilla y León de los precios de algunos productos representativos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>, 2014-2015</t>
    </r>
  </si>
  <si>
    <t>(medias anuales de los precios en euros)</t>
  </si>
  <si>
    <t>Columna1</t>
  </si>
  <si>
    <t>Columna2</t>
  </si>
  <si>
    <t>Columna3</t>
  </si>
  <si>
    <t>Columna4</t>
  </si>
  <si>
    <t>Trigo blando</t>
  </si>
  <si>
    <t>Cebada</t>
  </si>
  <si>
    <t>Avena</t>
  </si>
  <si>
    <t>Centeno</t>
  </si>
  <si>
    <t>Maíz grano</t>
  </si>
  <si>
    <t>Patata</t>
  </si>
  <si>
    <t>Remolacha azucarera</t>
  </si>
  <si>
    <t>Girasol</t>
  </si>
  <si>
    <t>Añojos (abasto)</t>
  </si>
  <si>
    <t>Cordero lechal (abasto)</t>
  </si>
  <si>
    <t>Cabrito lechal (abasto)</t>
  </si>
  <si>
    <t>Cerdos cebo o recebo. (abasto)</t>
  </si>
  <si>
    <t>Fuente:   Consejería de Agricultura y Ganadería de la Junta de Castilla y León.</t>
  </si>
  <si>
    <t>% Var</t>
  </si>
  <si>
    <t>Cuadro 1.3.1-11</t>
  </si>
  <si>
    <r>
      <t xml:space="preserve">Notas:    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>Precio por tonelada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</si>
</sst>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2" fillId="2" borderId="0" xfId="1" applyFont="1"/>
    <xf numFmtId="0" fontId="3" fillId="3" borderId="0" xfId="2" applyFont="1"/>
    <xf numFmtId="0" fontId="0" fillId="0" borderId="0" xfId="0" applyAlignment="1">
      <alignment horizontal="right"/>
    </xf>
    <xf numFmtId="0" fontId="7" fillId="0" borderId="0" xfId="0" applyFont="1"/>
    <xf numFmtId="0" fontId="4" fillId="2" borderId="1" xfId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2" borderId="1" xfId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 wrapText="1"/>
    </xf>
  </cellXfs>
  <cellStyles count="3">
    <cellStyle name="40% - Énfasis1" xfId="2" builtinId="31"/>
    <cellStyle name="Énfasis1" xfId="1" builtinId="29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"/>
      <alignment horizontal="right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"/>
      <alignment horizontal="righ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"/>
      <alignment horizontal="righ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mergeCell="0" readingOrder="0"/>
    </dxf>
    <dxf>
      <border outline="0">
        <bottom style="thick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a82" displayName="Tabla82" ref="A8:D20" totalsRowShown="0" headerRowDxfId="1" dataDxfId="0" headerRowBorderDxfId="7" tableBorderDxfId="6">
  <autoFilter ref="A8:D20"/>
  <tableColumns count="4">
    <tableColumn id="1" name="Columna1" dataDxfId="5"/>
    <tableColumn id="2" name="Columna2" dataDxfId="4"/>
    <tableColumn id="3" name="Columna3" dataDxfId="3"/>
    <tableColumn id="4" name="Columna4" dataDxfId="2">
      <calculatedColumnFormula>(Tabla82[[#This Row],[Columna3]]*100/Tabla82[[#This Row],[Columna2]])-100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Normal="100" workbookViewId="0">
      <selection activeCell="F28" sqref="F28"/>
    </sheetView>
  </sheetViews>
  <sheetFormatPr baseColWidth="10" defaultRowHeight="15"/>
  <cols>
    <col min="1" max="1" width="29.7109375" customWidth="1"/>
    <col min="2" max="2" width="15.140625" customWidth="1"/>
    <col min="3" max="3" width="15" customWidth="1"/>
    <col min="4" max="4" width="13.7109375" customWidth="1"/>
  </cols>
  <sheetData>
    <row r="1" spans="1:7">
      <c r="A1" s="1" t="s">
        <v>0</v>
      </c>
      <c r="B1" s="1"/>
      <c r="C1" s="1"/>
      <c r="D1" s="1"/>
      <c r="E1" s="1"/>
    </row>
    <row r="3" spans="1:7">
      <c r="A3" s="2" t="s">
        <v>21</v>
      </c>
      <c r="B3" s="2"/>
      <c r="C3" s="2"/>
      <c r="D3" s="2"/>
      <c r="E3" s="2"/>
    </row>
    <row r="4" spans="1:7" ht="17.25">
      <c r="A4" s="2" t="s">
        <v>1</v>
      </c>
      <c r="B4" s="2"/>
      <c r="C4" s="2"/>
      <c r="D4" s="2"/>
      <c r="E4" s="2"/>
    </row>
    <row r="5" spans="1:7">
      <c r="A5" s="2" t="s">
        <v>2</v>
      </c>
      <c r="B5" s="2"/>
      <c r="C5" s="2"/>
      <c r="D5" s="2"/>
      <c r="E5" s="2"/>
    </row>
    <row r="7" spans="1:7" ht="19.5" customHeight="1" thickBot="1">
      <c r="A7" s="6"/>
      <c r="B7" s="7">
        <v>2014</v>
      </c>
      <c r="C7" s="7">
        <v>2015</v>
      </c>
      <c r="D7" s="5" t="s">
        <v>20</v>
      </c>
    </row>
    <row r="8" spans="1:7" hidden="1">
      <c r="A8" s="8" t="s">
        <v>3</v>
      </c>
      <c r="B8" s="9" t="s">
        <v>4</v>
      </c>
      <c r="C8" s="9" t="s">
        <v>5</v>
      </c>
      <c r="D8" s="9" t="s">
        <v>6</v>
      </c>
    </row>
    <row r="9" spans="1:7">
      <c r="A9" s="10" t="s">
        <v>7</v>
      </c>
      <c r="B9" s="11">
        <v>174.2</v>
      </c>
      <c r="C9" s="11">
        <v>175.9</v>
      </c>
      <c r="D9" s="11">
        <f>(Tabla82[[#This Row],[Columna3]]*100/Tabla82[[#This Row],[Columna2]])-100</f>
        <v>0.97588978185993369</v>
      </c>
    </row>
    <row r="10" spans="1:7">
      <c r="A10" s="10" t="s">
        <v>8</v>
      </c>
      <c r="B10" s="11">
        <v>161.1</v>
      </c>
      <c r="C10" s="11">
        <v>170.6</v>
      </c>
      <c r="D10" s="11">
        <f>(Tabla82[[#This Row],[Columna3]]*100/Tabla82[[#This Row],[Columna2]])-100</f>
        <v>5.8969584109248956</v>
      </c>
      <c r="G10" s="3"/>
    </row>
    <row r="11" spans="1:7">
      <c r="A11" s="10" t="s">
        <v>9</v>
      </c>
      <c r="B11" s="11">
        <v>152.5</v>
      </c>
      <c r="C11" s="11">
        <v>178</v>
      </c>
      <c r="D11" s="11">
        <f>(Tabla82[[#This Row],[Columna3]]*100/Tabla82[[#This Row],[Columna2]])-100</f>
        <v>16.721311475409834</v>
      </c>
    </row>
    <row r="12" spans="1:7">
      <c r="A12" s="10" t="s">
        <v>10</v>
      </c>
      <c r="B12" s="11">
        <v>153.6</v>
      </c>
      <c r="C12" s="11">
        <v>163.30000000000001</v>
      </c>
      <c r="D12" s="11">
        <f>(Tabla82[[#This Row],[Columna3]]*100/Tabla82[[#This Row],[Columna2]])-100</f>
        <v>6.3151041666666856</v>
      </c>
    </row>
    <row r="13" spans="1:7">
      <c r="A13" s="10" t="s">
        <v>11</v>
      </c>
      <c r="B13" s="11">
        <v>172.1</v>
      </c>
      <c r="C13" s="11">
        <v>172</v>
      </c>
      <c r="D13" s="11">
        <f>(Tabla82[[#This Row],[Columna3]]*100/Tabla82[[#This Row],[Columna2]])-100</f>
        <v>-5.8105752469487015E-2</v>
      </c>
    </row>
    <row r="14" spans="1:7">
      <c r="A14" s="10" t="s">
        <v>12</v>
      </c>
      <c r="B14" s="11">
        <v>72.099999999999994</v>
      </c>
      <c r="C14" s="11">
        <v>165</v>
      </c>
      <c r="D14" s="11">
        <f>(Tabla82[[#This Row],[Columna3]]*100/Tabla82[[#This Row],[Columna2]])-100</f>
        <v>128.84882108183081</v>
      </c>
    </row>
    <row r="15" spans="1:7">
      <c r="A15" s="12" t="s">
        <v>13</v>
      </c>
      <c r="B15" s="11">
        <v>38.1</v>
      </c>
      <c r="C15" s="11">
        <v>37.200000000000003</v>
      </c>
      <c r="D15" s="11">
        <f>(Tabla82[[#This Row],[Columna3]]*100/Tabla82[[#This Row],[Columna2]])-100</f>
        <v>-2.3622047244094375</v>
      </c>
    </row>
    <row r="16" spans="1:7">
      <c r="A16" s="10" t="s">
        <v>14</v>
      </c>
      <c r="B16" s="11">
        <v>290.7</v>
      </c>
      <c r="C16" s="11">
        <v>360.7</v>
      </c>
      <c r="D16" s="11">
        <f>(Tabla82[[#This Row],[Columna3]]*100/Tabla82[[#This Row],[Columna2]])-100</f>
        <v>24.079807361541114</v>
      </c>
    </row>
    <row r="17" spans="1:4">
      <c r="A17" s="10" t="s">
        <v>15</v>
      </c>
      <c r="B17" s="11">
        <v>2273.6</v>
      </c>
      <c r="C17" s="11">
        <v>2163.4</v>
      </c>
      <c r="D17" s="11">
        <f>(Tabla82[[#This Row],[Columna3]]*100/Tabla82[[#This Row],[Columna2]])-100</f>
        <v>-4.8469387755101963</v>
      </c>
    </row>
    <row r="18" spans="1:4">
      <c r="A18" s="10" t="s">
        <v>16</v>
      </c>
      <c r="B18" s="11">
        <v>4446.2</v>
      </c>
      <c r="C18" s="11">
        <v>4468.7</v>
      </c>
      <c r="D18" s="11">
        <f>(Tabla82[[#This Row],[Columna3]]*100/Tabla82[[#This Row],[Columna2]])-100</f>
        <v>0.50605011020647339</v>
      </c>
    </row>
    <row r="19" spans="1:4">
      <c r="A19" s="10" t="s">
        <v>17</v>
      </c>
      <c r="B19" s="11">
        <v>4494.1000000000004</v>
      </c>
      <c r="C19" s="11">
        <v>4585.8999999999996</v>
      </c>
      <c r="D19" s="11">
        <f>(Tabla82[[#This Row],[Columna3]]*100/Tabla82[[#This Row],[Columna2]])-100</f>
        <v>2.0426781780556524</v>
      </c>
    </row>
    <row r="20" spans="1:4" ht="20.25" customHeight="1" thickBot="1">
      <c r="A20" s="13" t="s">
        <v>18</v>
      </c>
      <c r="B20" s="14">
        <v>1283.0999999999999</v>
      </c>
      <c r="C20" s="14">
        <v>1139.0999999999999</v>
      </c>
      <c r="D20" s="14">
        <f>(Tabla82[[#This Row],[Columna3]]*100/Tabla82[[#This Row],[Columna2]])-100</f>
        <v>-11.222819733458039</v>
      </c>
    </row>
    <row r="21" spans="1:4" ht="17.25">
      <c r="A21" s="4" t="s">
        <v>22</v>
      </c>
    </row>
    <row r="22" spans="1:4">
      <c r="A22" t="s">
        <v>19</v>
      </c>
    </row>
    <row r="26" spans="1:4" hidden="1"/>
  </sheetData>
  <pageMargins left="1.05" right="0.70866141732283472" top="1.23" bottom="0.74803149606299213" header="0.31496062992125984" footer="0.31496062992125984"/>
  <pageSetup paperSize="9"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1,3,1,11</vt:lpstr>
      <vt:lpstr>'1,3,1,11'!Área_de_impresión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2016-05-11T13:20:09Z</dcterms:modified>
</cp:coreProperties>
</file>