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1.6\1.6.2\1.6.2-2\"/>
    </mc:Choice>
  </mc:AlternateContent>
  <bookViews>
    <workbookView xWindow="120" yWindow="135" windowWidth="21315" windowHeight="9885"/>
  </bookViews>
  <sheets>
    <sheet name="1.6.2-5" sheetId="10" r:id="rId1"/>
    <sheet name="Hoja1" sheetId="11" r:id="rId2"/>
  </sheets>
  <definedNames>
    <definedName name="_xlnm.Print_Area" localSheetId="0">'1.6.2-5'!#REF!</definedName>
  </definedNames>
  <calcPr calcId="152511"/>
</workbook>
</file>

<file path=xl/calcChain.xml><?xml version="1.0" encoding="utf-8"?>
<calcChain xmlns="http://schemas.openxmlformats.org/spreadsheetml/2006/main">
  <c r="D17" i="10" l="1"/>
  <c r="D16" i="10"/>
  <c r="D15" i="10"/>
  <c r="D14" i="10"/>
  <c r="D13" i="10"/>
  <c r="D12" i="10"/>
  <c r="D11" i="10"/>
  <c r="D9" i="10"/>
</calcChain>
</file>

<file path=xl/sharedStrings.xml><?xml version="1.0" encoding="utf-8"?>
<sst xmlns="http://schemas.openxmlformats.org/spreadsheetml/2006/main" count="25" uniqueCount="25">
  <si>
    <t>% var.</t>
  </si>
  <si>
    <t>Nº de funcionarios usuarios de plataforma de interoperabilidad</t>
  </si>
  <si>
    <t>Nº de procedimientos electrónicos en funcionamiento y completos</t>
  </si>
  <si>
    <t>Solicitudes anuales de interoperabilidad</t>
  </si>
  <si>
    <t>Renovación anual de equipos informáticos</t>
  </si>
  <si>
    <t>SMS enviados a los ciudadanos con información administrativa</t>
  </si>
  <si>
    <t>Porcentaje de correos electrónicos entrantes filtrados a través de sistemas de seguridad</t>
  </si>
  <si>
    <t>Porcentaje de empleados que desempeñan tareas administrativas con equipos informáticos</t>
  </si>
  <si>
    <t>Porcentaje de empleados con acceso a Internet</t>
  </si>
  <si>
    <t>Nº de centros conectados a la Red Corporativa (excepto Centros Educativos y SACyL)</t>
  </si>
  <si>
    <t>Nº de visitas mensuales en la web corporativa: jcyl.es</t>
  </si>
  <si>
    <t>Actividades formativas en materia de Administración electrónica e informática realizadas por la ECLAP</t>
  </si>
  <si>
    <t>Nº de participantes en las acciones formativas de la ECLAP</t>
  </si>
  <si>
    <t>Nº de actividades formativas en materia de Administración electrónica e informática realizadas por SACyL</t>
  </si>
  <si>
    <t>Nº de participantes en las acciones formativas de SACyL</t>
  </si>
  <si>
    <t>Nº de jornadas de sensibilización</t>
  </si>
  <si>
    <t>Cuadro 1.6.2-5</t>
  </si>
  <si>
    <t>CES. Informe de Situación Económica y Social de Castilla y León en 2016</t>
  </si>
  <si>
    <t>Administración electrónica, principales indicadores 2015-2016</t>
  </si>
  <si>
    <t>-</t>
  </si>
  <si>
    <r>
      <t xml:space="preserve">Nº de solicitudes de nivel 3 incluidas en el Portal de Administración electrónica </t>
    </r>
    <r>
      <rPr>
        <vertAlign val="superscript"/>
        <sz val="11"/>
        <color theme="1"/>
        <rFont val="Myriad Pro"/>
        <family val="2"/>
      </rPr>
      <t>(1)</t>
    </r>
  </si>
  <si>
    <r>
      <t xml:space="preserve">Nº de solicitudes de nivel 4 incluidas en el Portal de Administración electrónica </t>
    </r>
    <r>
      <rPr>
        <vertAlign val="superscript"/>
        <sz val="11"/>
        <color theme="1"/>
        <rFont val="Myriad Pro"/>
        <family val="2"/>
      </rPr>
      <t>(2)</t>
    </r>
  </si>
  <si>
    <r>
      <t>Nota:</t>
    </r>
    <r>
      <rPr>
        <vertAlign val="superscript"/>
        <sz val="11"/>
        <color theme="1"/>
        <rFont val="Myriad Pro"/>
        <family val="2"/>
      </rPr>
      <t xml:space="preserve">                (1 )</t>
    </r>
    <r>
      <rPr>
        <sz val="11"/>
        <color theme="1"/>
        <rFont val="Myriad Pro"/>
        <family val="2"/>
      </rPr>
      <t>Nivel 3=Permite la introducción on-line de datos.</t>
    </r>
  </si>
  <si>
    <r>
      <rPr>
        <vertAlign val="superscript"/>
        <sz val="11"/>
        <color theme="1"/>
        <rFont val="Myriad Pro"/>
        <family val="2"/>
      </rPr>
      <t xml:space="preserve">                                 (2 )</t>
    </r>
    <r>
      <rPr>
        <sz val="11"/>
        <color theme="1"/>
        <rFont val="Myriad Pro"/>
        <family val="2"/>
      </rPr>
      <t>Nivel 4=Permite la tramitación electrónica total.</t>
    </r>
  </si>
  <si>
    <t>Fuente:       Consejería de Fomento y Medio Ambiente, Consejería de Presidencia y Consejería de Sanidad, de la Junta de Castilla y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</si>
</sst>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vertAlign val="superscript"/>
      <sz val="11"/>
      <color theme="1"/>
      <name val="Myriad Pro"/>
      <family val="2"/>
    </font>
    <font>
      <sz val="11"/>
      <name val="Myriad Pro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24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/>
    <xf numFmtId="0" fontId="4" fillId="3" borderId="0" xfId="2" applyFont="1"/>
    <xf numFmtId="0" fontId="3" fillId="2" borderId="0" xfId="1" applyNumberFormat="1" applyFont="1" applyAlignment="1">
      <alignment horizontal="right" vertical="center" indent="1"/>
    </xf>
    <xf numFmtId="0" fontId="3" fillId="2" borderId="0" xfId="1" applyFont="1" applyAlignment="1">
      <alignment horizontal="right" vertical="center"/>
    </xf>
    <xf numFmtId="0" fontId="4" fillId="4" borderId="0" xfId="0" applyFont="1" applyFill="1" applyBorder="1"/>
    <xf numFmtId="3" fontId="4" fillId="4" borderId="0" xfId="0" applyNumberFormat="1" applyFont="1" applyFill="1" applyBorder="1" applyAlignment="1">
      <alignment horizontal="right" indent="1"/>
    </xf>
    <xf numFmtId="0" fontId="4" fillId="5" borderId="0" xfId="0" applyFont="1" applyFill="1" applyBorder="1"/>
    <xf numFmtId="3" fontId="4" fillId="5" borderId="0" xfId="0" applyNumberFormat="1" applyFont="1" applyFill="1" applyBorder="1" applyAlignment="1">
      <alignment horizontal="right" indent="1"/>
    </xf>
    <xf numFmtId="0" fontId="7" fillId="0" borderId="0" xfId="0" applyFont="1" applyFill="1" applyBorder="1"/>
    <xf numFmtId="3" fontId="7" fillId="0" borderId="0" xfId="0" applyNumberFormat="1" applyFont="1" applyFill="1" applyBorder="1" applyAlignment="1">
      <alignment horizontal="right" indent="1"/>
    </xf>
    <xf numFmtId="3" fontId="7" fillId="0" borderId="0" xfId="0" applyNumberFormat="1" applyFont="1" applyBorder="1" applyAlignment="1">
      <alignment horizontal="right" indent="1"/>
    </xf>
    <xf numFmtId="0" fontId="7" fillId="5" borderId="0" xfId="0" applyFont="1" applyFill="1" applyBorder="1"/>
    <xf numFmtId="3" fontId="7" fillId="5" borderId="0" xfId="0" applyNumberFormat="1" applyFont="1" applyFill="1" applyBorder="1" applyAlignment="1">
      <alignment horizontal="right" indent="1"/>
    </xf>
    <xf numFmtId="0" fontId="7" fillId="4" borderId="0" xfId="0" applyFont="1" applyFill="1" applyBorder="1"/>
    <xf numFmtId="3" fontId="7" fillId="4" borderId="0" xfId="0" applyNumberFormat="1" applyFont="1" applyFill="1" applyBorder="1" applyAlignment="1">
      <alignment horizontal="right" indent="1"/>
    </xf>
    <xf numFmtId="0" fontId="7" fillId="6" borderId="0" xfId="0" applyFont="1" applyFill="1" applyBorder="1" applyAlignment="1">
      <alignment horizontal="right"/>
    </xf>
    <xf numFmtId="3" fontId="7" fillId="6" borderId="0" xfId="0" applyNumberFormat="1" applyFont="1" applyFill="1" applyBorder="1" applyAlignment="1">
      <alignment horizontal="right"/>
    </xf>
    <xf numFmtId="3" fontId="7" fillId="7" borderId="0" xfId="0" applyNumberFormat="1" applyFont="1" applyFill="1" applyBorder="1" applyAlignment="1">
      <alignment horizontal="right"/>
    </xf>
    <xf numFmtId="0" fontId="7" fillId="0" borderId="0" xfId="0" applyFont="1"/>
    <xf numFmtId="164" fontId="4" fillId="4" borderId="0" xfId="0" applyNumberFormat="1" applyFont="1" applyFill="1" applyBorder="1" applyAlignment="1">
      <alignment horizontal="right" indent="1"/>
    </xf>
    <xf numFmtId="164" fontId="4" fillId="5" borderId="0" xfId="0" applyNumberFormat="1" applyFont="1" applyFill="1" applyBorder="1" applyAlignment="1">
      <alignment horizontal="right" indent="1"/>
    </xf>
  </cellXfs>
  <cellStyles count="3">
    <cellStyle name="40% - Énfasis1" xfId="2" builtinId="31"/>
    <cellStyle name="Énfasis1" xfId="1" builtinId="29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2" formatCode="0.00"/>
      <fill>
        <patternFill patternType="solid">
          <fgColor indexed="64"/>
          <bgColor theme="0" tint="-0.14999847407452621"/>
        </patternFill>
      </fill>
      <alignment horizontal="right" vertical="bottom" textRotation="0" wrapText="0" relativeIndent="0" justifyLastLine="0" shrinkToFit="0" readingOrder="0"/>
    </dxf>
    <dxf>
      <font>
        <strike val="0"/>
        <outline val="0"/>
        <shadow val="0"/>
        <u val="none"/>
        <sz val="11"/>
        <name val="Myriad Pro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sz val="11"/>
        <name val="Myriad Pro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strike val="0"/>
        <outline val="0"/>
        <shadow val="0"/>
        <u val="none"/>
        <sz val="11"/>
        <name val="Myriad Pro"/>
        <scheme val="none"/>
      </font>
    </dxf>
    <dxf>
      <border diagonalUp="0" diagonalDown="0">
        <left/>
        <right/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sz val="11"/>
        <name val="Myriad Pro"/>
        <scheme val="none"/>
      </font>
    </dxf>
    <dxf>
      <font>
        <strike val="0"/>
        <outline val="0"/>
        <shadow val="0"/>
        <u val="none"/>
        <sz val="11"/>
        <name val="Myriad Pro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a1023" displayName="Tabla1023" ref="A7:D23" headerRowCount="0" totalsRowShown="0" headerRowDxfId="6" dataDxfId="5" tableBorderDxfId="4">
  <tableColumns count="4">
    <tableColumn id="1" name="Columna1" dataDxfId="3"/>
    <tableColumn id="2" name="Columna2" dataDxfId="2"/>
    <tableColumn id="3" name="Columna3" dataDxfId="1"/>
    <tableColumn id="4" name="Columna4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workbookViewId="0">
      <selection activeCell="G21" sqref="G21"/>
    </sheetView>
  </sheetViews>
  <sheetFormatPr baseColWidth="10" defaultRowHeight="15" x14ac:dyDescent="0.25"/>
  <cols>
    <col min="1" max="1" width="95.140625" customWidth="1"/>
    <col min="2" max="2" width="13" customWidth="1"/>
    <col min="3" max="3" width="13.85546875" customWidth="1"/>
    <col min="4" max="4" width="11.85546875" customWidth="1"/>
  </cols>
  <sheetData>
    <row r="1" spans="1:11" x14ac:dyDescent="0.25">
      <c r="A1" s="1" t="s">
        <v>17</v>
      </c>
      <c r="B1" s="1"/>
      <c r="C1" s="1"/>
      <c r="D1" s="1"/>
      <c r="E1" s="2"/>
    </row>
    <row r="2" spans="1:11" x14ac:dyDescent="0.25">
      <c r="A2" s="2"/>
      <c r="B2" s="2"/>
      <c r="C2" s="2"/>
      <c r="D2" s="2"/>
      <c r="E2" s="2"/>
    </row>
    <row r="3" spans="1:11" x14ac:dyDescent="0.25">
      <c r="A3" s="3" t="s">
        <v>16</v>
      </c>
      <c r="B3" s="4"/>
      <c r="C3" s="4"/>
      <c r="D3" s="4"/>
      <c r="E3" s="2"/>
    </row>
    <row r="4" spans="1:11" x14ac:dyDescent="0.25">
      <c r="A4" s="3" t="s">
        <v>18</v>
      </c>
      <c r="B4" s="4"/>
      <c r="C4" s="4"/>
      <c r="D4" s="4"/>
      <c r="E4" s="2"/>
    </row>
    <row r="5" spans="1:11" x14ac:dyDescent="0.25">
      <c r="A5" s="2"/>
      <c r="B5" s="2"/>
      <c r="C5" s="2"/>
      <c r="D5" s="2"/>
      <c r="E5" s="2"/>
    </row>
    <row r="6" spans="1:11" ht="21.75" customHeight="1" x14ac:dyDescent="0.25">
      <c r="A6" s="2"/>
      <c r="B6" s="5">
        <v>2015</v>
      </c>
      <c r="C6" s="5">
        <v>2016</v>
      </c>
      <c r="D6" s="6" t="s">
        <v>0</v>
      </c>
      <c r="E6" s="2"/>
    </row>
    <row r="7" spans="1:11" ht="17.25" x14ac:dyDescent="0.25">
      <c r="A7" s="7" t="s">
        <v>20</v>
      </c>
      <c r="B7" s="8">
        <v>566</v>
      </c>
      <c r="C7" s="8">
        <v>464</v>
      </c>
      <c r="D7" s="22">
        <v>-18</v>
      </c>
      <c r="E7" s="2"/>
    </row>
    <row r="8" spans="1:11" ht="17.25" x14ac:dyDescent="0.25">
      <c r="A8" s="9" t="s">
        <v>21</v>
      </c>
      <c r="B8" s="10">
        <v>149</v>
      </c>
      <c r="C8" s="10">
        <v>284</v>
      </c>
      <c r="D8" s="23">
        <v>90.6</v>
      </c>
      <c r="E8" s="2"/>
    </row>
    <row r="9" spans="1:11" x14ac:dyDescent="0.25">
      <c r="A9" s="11" t="s">
        <v>1</v>
      </c>
      <c r="B9" s="12">
        <v>2654</v>
      </c>
      <c r="C9" s="12">
        <v>3111</v>
      </c>
      <c r="D9" s="22">
        <f>(C9-B9)/B9*100</f>
        <v>17.21929163526752</v>
      </c>
      <c r="E9" s="2"/>
      <c r="K9" t="s">
        <v>19</v>
      </c>
    </row>
    <row r="10" spans="1:11" x14ac:dyDescent="0.25">
      <c r="A10" s="9" t="s">
        <v>2</v>
      </c>
      <c r="B10" s="10">
        <v>149</v>
      </c>
      <c r="C10" s="12">
        <v>284</v>
      </c>
      <c r="D10" s="23">
        <v>90.6</v>
      </c>
      <c r="E10" s="2"/>
    </row>
    <row r="11" spans="1:11" x14ac:dyDescent="0.25">
      <c r="A11" s="11" t="s">
        <v>3</v>
      </c>
      <c r="B11" s="12">
        <v>892103</v>
      </c>
      <c r="C11" s="12">
        <v>837381</v>
      </c>
      <c r="D11" s="22">
        <f t="shared" ref="D11:D17" si="0">(C11-B11)/B11*100</f>
        <v>-6.1340450598193259</v>
      </c>
      <c r="E11" s="2"/>
    </row>
    <row r="12" spans="1:11" x14ac:dyDescent="0.25">
      <c r="A12" s="11" t="s">
        <v>4</v>
      </c>
      <c r="B12" s="12">
        <v>673</v>
      </c>
      <c r="C12" s="12">
        <v>2500</v>
      </c>
      <c r="D12" s="23">
        <f t="shared" si="0"/>
        <v>271.47102526002971</v>
      </c>
      <c r="E12" s="2"/>
    </row>
    <row r="13" spans="1:11" x14ac:dyDescent="0.25">
      <c r="A13" s="11" t="s">
        <v>5</v>
      </c>
      <c r="B13" s="13">
        <v>861231</v>
      </c>
      <c r="C13" s="12">
        <v>1392099</v>
      </c>
      <c r="D13" s="22">
        <f t="shared" si="0"/>
        <v>61.640605133814276</v>
      </c>
      <c r="E13" s="2"/>
    </row>
    <row r="14" spans="1:11" x14ac:dyDescent="0.25">
      <c r="A14" s="11" t="s">
        <v>6</v>
      </c>
      <c r="B14" s="12">
        <v>100</v>
      </c>
      <c r="C14" s="12">
        <v>98.73</v>
      </c>
      <c r="D14" s="23">
        <f t="shared" si="0"/>
        <v>-1.269999999999996</v>
      </c>
      <c r="E14" s="2"/>
    </row>
    <row r="15" spans="1:11" x14ac:dyDescent="0.25">
      <c r="A15" s="11" t="s">
        <v>7</v>
      </c>
      <c r="B15" s="12">
        <v>100</v>
      </c>
      <c r="C15" s="12">
        <v>100</v>
      </c>
      <c r="D15" s="22">
        <f t="shared" si="0"/>
        <v>0</v>
      </c>
      <c r="E15" s="2"/>
    </row>
    <row r="16" spans="1:11" x14ac:dyDescent="0.25">
      <c r="A16" s="11" t="s">
        <v>8</v>
      </c>
      <c r="B16" s="12">
        <v>100</v>
      </c>
      <c r="C16" s="12">
        <v>100</v>
      </c>
      <c r="D16" s="23">
        <f t="shared" si="0"/>
        <v>0</v>
      </c>
      <c r="E16" s="2"/>
    </row>
    <row r="17" spans="1:5" x14ac:dyDescent="0.25">
      <c r="A17" s="11" t="s">
        <v>9</v>
      </c>
      <c r="B17" s="12">
        <v>590</v>
      </c>
      <c r="C17" s="12">
        <v>579</v>
      </c>
      <c r="D17" s="22">
        <f t="shared" si="0"/>
        <v>-1.8644067796610171</v>
      </c>
      <c r="E17" s="2"/>
    </row>
    <row r="18" spans="1:5" x14ac:dyDescent="0.25">
      <c r="A18" s="14" t="s">
        <v>10</v>
      </c>
      <c r="B18" s="15">
        <v>1069336</v>
      </c>
      <c r="C18" s="15">
        <v>1273431</v>
      </c>
      <c r="D18" s="23"/>
      <c r="E18" s="2"/>
    </row>
    <row r="19" spans="1:5" x14ac:dyDescent="0.25">
      <c r="A19" s="16" t="s">
        <v>11</v>
      </c>
      <c r="B19" s="17">
        <v>125</v>
      </c>
      <c r="C19" s="17">
        <v>185</v>
      </c>
      <c r="D19" s="22"/>
      <c r="E19" s="2"/>
    </row>
    <row r="20" spans="1:5" x14ac:dyDescent="0.25">
      <c r="A20" s="14" t="s">
        <v>12</v>
      </c>
      <c r="B20" s="18">
        <v>5825</v>
      </c>
      <c r="C20" s="19"/>
      <c r="D20" s="23"/>
      <c r="E20" s="2"/>
    </row>
    <row r="21" spans="1:5" x14ac:dyDescent="0.25">
      <c r="A21" s="16" t="s">
        <v>13</v>
      </c>
      <c r="B21" s="20">
        <v>231</v>
      </c>
      <c r="C21" s="20"/>
      <c r="D21" s="22"/>
      <c r="E21" s="2"/>
    </row>
    <row r="22" spans="1:5" x14ac:dyDescent="0.25">
      <c r="A22" s="14" t="s">
        <v>14</v>
      </c>
      <c r="B22" s="18">
        <v>4057</v>
      </c>
      <c r="C22" s="19"/>
      <c r="D22" s="23"/>
      <c r="E22" s="2"/>
    </row>
    <row r="23" spans="1:5" x14ac:dyDescent="0.25">
      <c r="A23" s="16" t="s">
        <v>15</v>
      </c>
      <c r="B23" s="20">
        <v>8</v>
      </c>
      <c r="C23" s="20"/>
      <c r="D23" s="22"/>
      <c r="E23" s="2"/>
    </row>
    <row r="24" spans="1:5" ht="20.25" customHeight="1" x14ac:dyDescent="0.25">
      <c r="A24" s="2" t="s">
        <v>22</v>
      </c>
      <c r="B24" s="2"/>
      <c r="C24" s="2"/>
      <c r="D24" s="2"/>
      <c r="E24" s="2"/>
    </row>
    <row r="25" spans="1:5" ht="17.25" x14ac:dyDescent="0.25">
      <c r="A25" s="2" t="s">
        <v>23</v>
      </c>
      <c r="B25" s="2"/>
      <c r="C25" s="2"/>
      <c r="D25" s="2"/>
      <c r="E25" s="2"/>
    </row>
    <row r="26" spans="1:5" x14ac:dyDescent="0.25">
      <c r="A26" s="21" t="s">
        <v>24</v>
      </c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</sheetData>
  <pageMargins left="0.70866141732283472" right="0.70866141732283472" top="0.74803149606299213" bottom="0.74803149606299213" header="0.31496062992125984" footer="0.31496062992125984"/>
  <pageSetup paperSize="9" scale="97"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1" sqref="L2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1.6.2-5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Beca del CES</dc:creator>
  <cp:lastModifiedBy>Consejo Económico y Social</cp:lastModifiedBy>
  <cp:lastPrinted>2015-08-04T13:08:32Z</cp:lastPrinted>
  <dcterms:created xsi:type="dcterms:W3CDTF">2014-04-02T06:48:30Z</dcterms:created>
  <dcterms:modified xsi:type="dcterms:W3CDTF">2017-06-08T14:35:34Z</dcterms:modified>
</cp:coreProperties>
</file>