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6\1.6.3\"/>
    </mc:Choice>
  </mc:AlternateContent>
  <xr:revisionPtr revIDLastSave="0" documentId="13_ncr:1_{3DD935D7-E08E-467F-85AB-6990842E96E2}" xr6:coauthVersionLast="31" xr6:coauthVersionMax="31" xr10:uidLastSave="{00000000-0000-0000-0000-000000000000}"/>
  <bookViews>
    <workbookView xWindow="120" yWindow="135" windowWidth="21315" windowHeight="9780" xr2:uid="{00000000-000D-0000-FFFF-FFFF00000000}"/>
  </bookViews>
  <sheets>
    <sheet name="1.6.3-6" sheetId="4" r:id="rId1"/>
    <sheet name="Hoja2" sheetId="6" r:id="rId2"/>
  </sheets>
  <definedNames>
    <definedName name="_xlnm.Print_Area" localSheetId="0">'1.6.3-6'!#REF!</definedName>
  </definedNames>
  <calcPr calcId="179017"/>
</workbook>
</file>

<file path=xl/calcChain.xml><?xml version="1.0" encoding="utf-8"?>
<calcChain xmlns="http://schemas.openxmlformats.org/spreadsheetml/2006/main">
  <c r="F17" i="4" l="1"/>
  <c r="F16" i="4"/>
  <c r="F12" i="4"/>
  <c r="F13" i="4"/>
  <c r="F11" i="4"/>
  <c r="F8" i="4"/>
</calcChain>
</file>

<file path=xl/sharedStrings.xml><?xml version="1.0" encoding="utf-8"?>
<sst xmlns="http://schemas.openxmlformats.org/spreadsheetml/2006/main" count="25" uniqueCount="24">
  <si>
    <t>Campamentos</t>
  </si>
  <si>
    <t>Total</t>
  </si>
  <si>
    <t>Extranjeros</t>
  </si>
  <si>
    <t>Estancia media</t>
  </si>
  <si>
    <t>Hoteles</t>
  </si>
  <si>
    <t>Pensiones</t>
  </si>
  <si>
    <t>Alojam.</t>
  </si>
  <si>
    <t>y hostales</t>
  </si>
  <si>
    <t>tur. rural</t>
  </si>
  <si>
    <t>alojam.</t>
  </si>
  <si>
    <t>Nº de viajeros</t>
  </si>
  <si>
    <t>% s Total</t>
  </si>
  <si>
    <t>Viajeros españoles</t>
  </si>
  <si>
    <t>Viajeros extranjeros</t>
  </si>
  <si>
    <t>Nº de pernoctaciones</t>
  </si>
  <si>
    <t>% s total</t>
  </si>
  <si>
    <t>Españolas</t>
  </si>
  <si>
    <t>Extranjeras</t>
  </si>
  <si>
    <t>Españoles</t>
  </si>
  <si>
    <t>Fuente:  Boletín de Coyuntura Turística de Castilla y León. Consejería de Cultura y Turismo de la Junta de Castilla y León.</t>
  </si>
  <si>
    <t>CES. Informe de Situación Económica y Social de Castilla y León en 2017</t>
  </si>
  <si>
    <t>Movimiento de viajeros y pernoctaciones por tipo de alojamiento, 2017</t>
  </si>
  <si>
    <t>% Var. 17-16</t>
  </si>
  <si>
    <t>Cuadro 1.6.3-6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</si>
</sst>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3" fontId="4" fillId="0" borderId="0" xfId="0" applyNumberFormat="1" applyFont="1"/>
    <xf numFmtId="0" fontId="4" fillId="0" borderId="0" xfId="0" applyFont="1" applyBorder="1" applyAlignment="1">
      <alignment horizontal="left" indent="2"/>
    </xf>
    <xf numFmtId="0" fontId="4" fillId="0" borderId="0" xfId="0" applyFont="1" applyAlignment="1">
      <alignment horizontal="left"/>
    </xf>
    <xf numFmtId="0" fontId="3" fillId="2" borderId="0" xfId="1" applyFont="1" applyAlignment="1">
      <alignment horizontal="center" vertical="center"/>
    </xf>
    <xf numFmtId="0" fontId="4" fillId="0" borderId="0" xfId="0" applyFont="1" applyBorder="1"/>
    <xf numFmtId="0" fontId="4" fillId="4" borderId="0" xfId="3" applyFont="1" applyBorder="1" applyAlignment="1">
      <alignment horizontal="left" indent="1"/>
    </xf>
    <xf numFmtId="3" fontId="4" fillId="4" borderId="0" xfId="3" applyNumberFormat="1" applyFont="1"/>
    <xf numFmtId="164" fontId="4" fillId="4" borderId="0" xfId="3" applyNumberFormat="1" applyFont="1"/>
    <xf numFmtId="164" fontId="4" fillId="0" borderId="0" xfId="0" applyNumberFormat="1" applyFont="1"/>
    <xf numFmtId="164" fontId="6" fillId="5" borderId="1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4" fillId="0" borderId="0" xfId="0" applyFont="1" applyBorder="1"/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2" displayName="Tabla162" ref="A8:F20" headerRowCount="0" totalsRowShown="0" headerRowDxfId="14" dataDxfId="12" headerRowBorderDxfId="13" tableBorderDxfId="11" headerRowCellStyle="Normal" dataCellStyle="Normal">
  <tableColumns count="6">
    <tableColumn id="1" xr3:uid="{00000000-0010-0000-0000-000001000000}" name="Columna1" headerRowDxfId="10" dataDxfId="9" dataCellStyle="Normal"/>
    <tableColumn id="2" xr3:uid="{00000000-0010-0000-0000-000002000000}" name="Columna2" headerRowDxfId="8" dataDxfId="7"/>
    <tableColumn id="3" xr3:uid="{00000000-0010-0000-0000-000003000000}" name="Columna3" headerRowDxfId="6" dataDxfId="5"/>
    <tableColumn id="4" xr3:uid="{00000000-0010-0000-0000-000004000000}" name="Columna4" headerRowDxfId="4" dataDxfId="3"/>
    <tableColumn id="5" xr3:uid="{00000000-0010-0000-0000-000005000000}" name="Columna5" headerRowDxfId="2" dataDxfId="1"/>
    <tableColumn id="7" xr3:uid="{8A1BDC6E-614A-436E-986F-F7E0740D7C09}" name="Columna7" header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Normal="100" workbookViewId="0">
      <selection activeCell="F31" sqref="F30:F31"/>
    </sheetView>
  </sheetViews>
  <sheetFormatPr baseColWidth="10" defaultRowHeight="15" x14ac:dyDescent="0.25"/>
  <cols>
    <col min="1" max="1" width="23.42578125" customWidth="1"/>
    <col min="2" max="6" width="13.7109375" customWidth="1"/>
  </cols>
  <sheetData>
    <row r="1" spans="1:7" x14ac:dyDescent="0.25">
      <c r="A1" s="1" t="s">
        <v>20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23</v>
      </c>
      <c r="B3" s="3"/>
      <c r="C3" s="3"/>
      <c r="D3" s="3"/>
      <c r="E3" s="3"/>
      <c r="F3" s="3"/>
      <c r="G3" s="2"/>
    </row>
    <row r="4" spans="1:7" x14ac:dyDescent="0.25">
      <c r="A4" s="3" t="s">
        <v>21</v>
      </c>
      <c r="B4" s="3"/>
      <c r="C4" s="3"/>
      <c r="D4" s="3"/>
      <c r="E4" s="3"/>
      <c r="F4" s="3"/>
      <c r="G4" s="2"/>
    </row>
    <row r="5" spans="1:7" x14ac:dyDescent="0.25">
      <c r="A5" s="8"/>
      <c r="B5" s="2"/>
      <c r="C5" s="2"/>
      <c r="D5" s="2"/>
      <c r="E5" s="2"/>
      <c r="F5" s="2"/>
      <c r="G5" s="2"/>
    </row>
    <row r="6" spans="1:7" x14ac:dyDescent="0.25">
      <c r="A6" s="17"/>
      <c r="B6" s="7" t="s">
        <v>4</v>
      </c>
      <c r="C6" s="16" t="s">
        <v>5</v>
      </c>
      <c r="D6" s="16" t="s">
        <v>0</v>
      </c>
      <c r="E6" s="7" t="s">
        <v>6</v>
      </c>
      <c r="F6" s="15" t="s">
        <v>1</v>
      </c>
      <c r="G6" s="2"/>
    </row>
    <row r="7" spans="1:7" ht="18" customHeight="1" x14ac:dyDescent="0.25">
      <c r="A7" s="17"/>
      <c r="B7" s="7" t="s">
        <v>7</v>
      </c>
      <c r="C7" s="16"/>
      <c r="D7" s="16"/>
      <c r="E7" s="7" t="s">
        <v>8</v>
      </c>
      <c r="F7" s="15" t="s">
        <v>9</v>
      </c>
      <c r="G7" s="2"/>
    </row>
    <row r="8" spans="1:7" ht="16.899999999999999" customHeight="1" x14ac:dyDescent="0.25">
      <c r="A8" s="9" t="s">
        <v>10</v>
      </c>
      <c r="B8" s="10">
        <v>6160630</v>
      </c>
      <c r="C8" s="10">
        <v>203920</v>
      </c>
      <c r="D8" s="10">
        <v>307513</v>
      </c>
      <c r="E8" s="10">
        <v>1072144</v>
      </c>
      <c r="F8" s="10">
        <f>SUM(Tabla162[[#This Row],[Columna2]:[Columna5]])</f>
        <v>7744207</v>
      </c>
      <c r="G8" s="2"/>
    </row>
    <row r="9" spans="1:7" ht="16.899999999999999" customHeight="1" x14ac:dyDescent="0.25">
      <c r="A9" s="5" t="s">
        <v>22</v>
      </c>
      <c r="B9" s="12">
        <v>6.6</v>
      </c>
      <c r="C9" s="12">
        <v>4.8</v>
      </c>
      <c r="D9" s="12">
        <v>11.1</v>
      </c>
      <c r="E9" s="12">
        <v>8.4</v>
      </c>
      <c r="F9" s="12">
        <v>12.67</v>
      </c>
      <c r="G9" s="2"/>
    </row>
    <row r="10" spans="1:7" ht="16.899999999999999" customHeight="1" x14ac:dyDescent="0.25">
      <c r="A10" s="5" t="s">
        <v>11</v>
      </c>
      <c r="B10" s="14">
        <v>0.75549999999999995</v>
      </c>
      <c r="C10" s="14">
        <v>2.5000000000000001E-2</v>
      </c>
      <c r="D10" s="14">
        <v>3.7699999999999997E-2</v>
      </c>
      <c r="E10" s="14">
        <v>0.13800000000000001</v>
      </c>
      <c r="F10" s="14">
        <v>1</v>
      </c>
      <c r="G10" s="2"/>
    </row>
    <row r="11" spans="1:7" ht="16.899999999999999" customHeight="1" x14ac:dyDescent="0.25">
      <c r="A11" s="5" t="s">
        <v>12</v>
      </c>
      <c r="B11" s="4">
        <v>4726588</v>
      </c>
      <c r="C11" s="4">
        <v>148265</v>
      </c>
      <c r="D11" s="4">
        <v>204796</v>
      </c>
      <c r="E11" s="4">
        <v>973103</v>
      </c>
      <c r="F11" s="4">
        <f>SUM(Tabla162[[#This Row],[Columna2]:[Columna5]])</f>
        <v>6052752</v>
      </c>
      <c r="G11" s="2"/>
    </row>
    <row r="12" spans="1:7" ht="16.899999999999999" customHeight="1" x14ac:dyDescent="0.25">
      <c r="A12" s="5" t="s">
        <v>13</v>
      </c>
      <c r="B12" s="4">
        <v>1434042</v>
      </c>
      <c r="C12" s="4">
        <v>55655</v>
      </c>
      <c r="D12" s="4">
        <v>102717</v>
      </c>
      <c r="E12" s="4">
        <v>99041</v>
      </c>
      <c r="F12" s="4">
        <f>SUM(Tabla162[[#This Row],[Columna2]:[Columna5]])</f>
        <v>1691455</v>
      </c>
      <c r="G12" s="2"/>
    </row>
    <row r="13" spans="1:7" ht="16.899999999999999" customHeight="1" x14ac:dyDescent="0.25">
      <c r="A13" s="9" t="s">
        <v>14</v>
      </c>
      <c r="B13" s="10">
        <v>9672665</v>
      </c>
      <c r="C13" s="10">
        <v>393565</v>
      </c>
      <c r="D13" s="10">
        <v>744059</v>
      </c>
      <c r="E13" s="10">
        <v>2151015</v>
      </c>
      <c r="F13" s="4">
        <f>SUM(Tabla162[[#This Row],[Columna2]:[Columna5]])</f>
        <v>12961304</v>
      </c>
      <c r="G13" s="2"/>
    </row>
    <row r="14" spans="1:7" ht="16.899999999999999" customHeight="1" x14ac:dyDescent="0.25">
      <c r="A14" s="5" t="s">
        <v>22</v>
      </c>
      <c r="B14" s="12">
        <v>6.45</v>
      </c>
      <c r="C14" s="12">
        <v>1.78</v>
      </c>
      <c r="D14" s="12">
        <v>13.41</v>
      </c>
      <c r="E14" s="12">
        <v>7.16</v>
      </c>
      <c r="F14" s="12">
        <v>11.82</v>
      </c>
      <c r="G14" s="2"/>
    </row>
    <row r="15" spans="1:7" ht="16.899999999999999" customHeight="1" x14ac:dyDescent="0.25">
      <c r="A15" s="5" t="s">
        <v>15</v>
      </c>
      <c r="B15" s="14">
        <v>0.71279999999999999</v>
      </c>
      <c r="C15" s="14">
        <v>2.9000000000000001E-2</v>
      </c>
      <c r="D15" s="14">
        <v>5.4800000000000001E-2</v>
      </c>
      <c r="E15" s="14">
        <v>0.1585</v>
      </c>
      <c r="F15" s="14">
        <v>1</v>
      </c>
      <c r="G15" s="2"/>
    </row>
    <row r="16" spans="1:7" ht="16.899999999999999" customHeight="1" x14ac:dyDescent="0.25">
      <c r="A16" s="5" t="s">
        <v>16</v>
      </c>
      <c r="B16" s="4">
        <v>7630155</v>
      </c>
      <c r="C16" s="4">
        <v>310759</v>
      </c>
      <c r="D16" s="4">
        <v>573816</v>
      </c>
      <c r="E16" s="4">
        <v>1984436</v>
      </c>
      <c r="F16" s="4">
        <f>SUM(Tabla162[[#This Row],[Columna2]:[Columna5]])</f>
        <v>10499166</v>
      </c>
      <c r="G16" s="2"/>
    </row>
    <row r="17" spans="1:7" ht="16.899999999999999" customHeight="1" x14ac:dyDescent="0.25">
      <c r="A17" s="5" t="s">
        <v>17</v>
      </c>
      <c r="B17" s="4">
        <v>2042510</v>
      </c>
      <c r="C17" s="4">
        <v>82806</v>
      </c>
      <c r="D17" s="4">
        <v>170243</v>
      </c>
      <c r="E17" s="4">
        <v>166579</v>
      </c>
      <c r="F17" s="4">
        <f>SUM(Tabla162[[#This Row],[Columna2]:[Columna5]])</f>
        <v>2462138</v>
      </c>
      <c r="G17" s="2"/>
    </row>
    <row r="18" spans="1:7" ht="16.899999999999999" customHeight="1" x14ac:dyDescent="0.25">
      <c r="A18" s="9" t="s">
        <v>3</v>
      </c>
      <c r="B18" s="11">
        <v>1.6</v>
      </c>
      <c r="C18" s="11">
        <v>1.9</v>
      </c>
      <c r="D18" s="11">
        <v>2.4</v>
      </c>
      <c r="E18" s="11">
        <v>2</v>
      </c>
      <c r="F18" s="11">
        <v>1.7</v>
      </c>
      <c r="G18" s="2"/>
    </row>
    <row r="19" spans="1:7" ht="16.899999999999999" customHeight="1" x14ac:dyDescent="0.25">
      <c r="A19" s="5" t="s">
        <v>18</v>
      </c>
      <c r="B19" s="12">
        <v>1.6</v>
      </c>
      <c r="C19" s="12">
        <v>2.1</v>
      </c>
      <c r="D19" s="12">
        <v>2.8</v>
      </c>
      <c r="E19" s="12">
        <v>2</v>
      </c>
      <c r="F19" s="12">
        <v>1.7</v>
      </c>
      <c r="G19" s="2"/>
    </row>
    <row r="20" spans="1:7" ht="16.899999999999999" customHeight="1" thickBot="1" x14ac:dyDescent="0.3">
      <c r="A20" s="5" t="s">
        <v>2</v>
      </c>
      <c r="B20" s="13">
        <v>1.4</v>
      </c>
      <c r="C20" s="13">
        <v>1.5</v>
      </c>
      <c r="D20" s="13">
        <v>1.7</v>
      </c>
      <c r="E20" s="13">
        <v>1.7</v>
      </c>
      <c r="F20" s="13">
        <v>1.5</v>
      </c>
      <c r="G20" s="2"/>
    </row>
    <row r="21" spans="1:7" ht="21.75" customHeight="1" x14ac:dyDescent="0.25">
      <c r="A21" s="6" t="s">
        <v>19</v>
      </c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</sheetData>
  <mergeCells count="3">
    <mergeCell ref="D6:D7"/>
    <mergeCell ref="A6:A7"/>
    <mergeCell ref="C6:C7"/>
  </mergeCells>
  <pageMargins left="0.70866141732283472" right="0.33" top="0.74803149606299213" bottom="0.74803149606299213" header="0.31496062992125984" footer="0.31496062992125984"/>
  <pageSetup paperSize="9" scale="8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1.6.3-6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2015-08-05T08:33:54Z</cp:lastPrinted>
  <dcterms:created xsi:type="dcterms:W3CDTF">2014-04-02T06:48:30Z</dcterms:created>
  <dcterms:modified xsi:type="dcterms:W3CDTF">2018-04-17T10:29:09Z</dcterms:modified>
</cp:coreProperties>
</file>