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lvelpi\Desktop\1. BASE DE DATOS EXCEL DE ECONOMÍA\Epigrafes Excel\1.7 I+D+i FALTA\1.7.3 Situación de las actividades de I+D+i en España\"/>
    </mc:Choice>
  </mc:AlternateContent>
  <xr:revisionPtr revIDLastSave="0" documentId="13_ncr:1_{7A23AB87-14CC-452C-8A16-36A1F391303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Gráfico 1.7.3-1" sheetId="5" r:id="rId1"/>
    <sheet name="Con Datos" sheetId="4" r:id="rId2"/>
  </sheets>
  <definedNames>
    <definedName name="_xlnm._FilterDatabase" localSheetId="1" hidden="1">'Con Datos'!$A$16:$B$23</definedName>
    <definedName name="_xlnm._FilterDatabase" localSheetId="0" hidden="1">'Gráfico 1.7.3-1'!#REF!</definedName>
    <definedName name="_xlnm.Print_Area" localSheetId="1">'Con Datos'!#REF!</definedName>
    <definedName name="_xlnm.Print_Area" localSheetId="0">'Gráfico 1.7.3-1'!#REF!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0" i="4" l="1"/>
  <c r="E9" i="4"/>
  <c r="E11" i="4"/>
  <c r="E12" i="4"/>
  <c r="E13" i="4"/>
  <c r="E15" i="4"/>
  <c r="E16" i="4"/>
  <c r="E18" i="4"/>
  <c r="E14" i="4"/>
  <c r="E17" i="4"/>
  <c r="E19" i="4"/>
  <c r="E20" i="4"/>
  <c r="E21" i="4"/>
  <c r="E22" i="4"/>
  <c r="E23" i="4"/>
  <c r="E24" i="4"/>
  <c r="E8" i="4"/>
</calcChain>
</file>

<file path=xl/sharedStrings.xml><?xml version="1.0" encoding="utf-8"?>
<sst xmlns="http://schemas.openxmlformats.org/spreadsheetml/2006/main" count="29" uniqueCount="29">
  <si>
    <t>Cataluña</t>
  </si>
  <si>
    <t>Madrid</t>
  </si>
  <si>
    <t>País Vasco</t>
  </si>
  <si>
    <t>Andalucía</t>
  </si>
  <si>
    <t>Castilla y León</t>
  </si>
  <si>
    <t>Aragón</t>
  </si>
  <si>
    <t>Galicia</t>
  </si>
  <si>
    <t>Navarra</t>
  </si>
  <si>
    <t>Asturias</t>
  </si>
  <si>
    <t>Canarias</t>
  </si>
  <si>
    <t>Murcia</t>
  </si>
  <si>
    <t>Cantabria</t>
  </si>
  <si>
    <t>Baleares</t>
  </si>
  <si>
    <t>Extremadura</t>
  </si>
  <si>
    <t>CES. Informe de Situación Económica y Social de Castilla y León en 2017</t>
  </si>
  <si>
    <t>Gráfico 1.7.3-1</t>
  </si>
  <si>
    <t>Gasto público en I+D de las comunidades autónomas como porcentaje del PIB regional, 2016</t>
  </si>
  <si>
    <t>(Total Sector Público y Sector Privado)</t>
  </si>
  <si>
    <t>Administraciones Públicas</t>
  </si>
  <si>
    <t>Enseñanza Superior</t>
  </si>
  <si>
    <t>Empresas</t>
  </si>
  <si>
    <t>C. Valenciana</t>
  </si>
  <si>
    <t>La Rioja</t>
  </si>
  <si>
    <t>C.-La Mancha</t>
  </si>
  <si>
    <t>Gráfico 1.7.3-2</t>
  </si>
  <si>
    <t>CES. Informe de Situación Económica y Social de Castilla y León en 2019</t>
  </si>
  <si>
    <t>Gasto en I+D de las comunidades autónomas como porcentaje del PIB regional por sectores, 2018</t>
  </si>
  <si>
    <t>Nota: *Los datos relativos a la Enseñanza Superior no están disponibles para las comunidades autónomas de Extremadura, Castilla-La Mancha y Navarra.</t>
  </si>
  <si>
    <t>Fuente: elaboración propia a partir de los datos del Informe COTEC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</si>
</sst>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/>
      <name val="Myriad Pro"/>
      <family val="2"/>
    </font>
    <font>
      <sz val="11"/>
      <color theme="1"/>
      <name val="Myriad Pro"/>
      <family val="2"/>
    </font>
    <font>
      <b/>
      <sz val="11"/>
      <color theme="1"/>
      <name val="Myriad Pro"/>
      <family val="2"/>
    </font>
    <font>
      <sz val="11"/>
      <name val="Myriad Pro"/>
      <family val="2"/>
    </font>
    <font>
      <b/>
      <sz val="11"/>
      <name val="Myriad Pro"/>
      <family val="2"/>
    </font>
    <font>
      <b/>
      <sz val="11"/>
      <color theme="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5"/>
      </patternFill>
    </fill>
    <fill>
      <patternFill patternType="solid">
        <fgColor rgb="FFB8CCE4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9" fontId="1" fillId="0" borderId="0" applyFont="0" applyFill="0" applyBorder="0" applyAlignment="0" applyProtection="0"/>
    <xf numFmtId="0" fontId="1" fillId="6" borderId="0" applyNumberFormat="0" applyBorder="0" applyAlignment="0" applyProtection="0"/>
  </cellStyleXfs>
  <cellXfs count="27">
    <xf numFmtId="0" fontId="0" fillId="0" borderId="0" xfId="0"/>
    <xf numFmtId="0" fontId="0" fillId="0" borderId="0" xfId="0"/>
    <xf numFmtId="0" fontId="3" fillId="2" borderId="0" xfId="1" applyFont="1"/>
    <xf numFmtId="0" fontId="4" fillId="0" borderId="0" xfId="0" applyFont="1"/>
    <xf numFmtId="0" fontId="5" fillId="3" borderId="0" xfId="2" applyFont="1"/>
    <xf numFmtId="0" fontId="5" fillId="0" borderId="0" xfId="2" applyFont="1" applyFill="1"/>
    <xf numFmtId="0" fontId="0" fillId="0" borderId="0" xfId="0" applyFill="1"/>
    <xf numFmtId="0" fontId="4" fillId="0" borderId="0" xfId="0" applyFont="1" applyFill="1"/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4" fillId="5" borderId="0" xfId="0" applyFont="1" applyFill="1"/>
    <xf numFmtId="0" fontId="5" fillId="6" borderId="0" xfId="4" applyFont="1"/>
    <xf numFmtId="10" fontId="4" fillId="0" borderId="0" xfId="3" applyNumberFormat="1" applyFont="1" applyAlignment="1">
      <alignment horizontal="right" vertical="center" indent="4"/>
    </xf>
    <xf numFmtId="10" fontId="4" fillId="4" borderId="0" xfId="0" applyNumberFormat="1" applyFont="1" applyFill="1" applyAlignment="1">
      <alignment horizontal="right" vertical="center" indent="4"/>
    </xf>
    <xf numFmtId="10" fontId="4" fillId="4" borderId="0" xfId="3" applyNumberFormat="1" applyFont="1" applyFill="1" applyAlignment="1">
      <alignment horizontal="right" vertical="center" indent="4"/>
    </xf>
    <xf numFmtId="10" fontId="5" fillId="6" borderId="0" xfId="4" applyNumberFormat="1" applyFont="1" applyAlignment="1">
      <alignment horizontal="right" vertical="center" indent="4"/>
    </xf>
    <xf numFmtId="10" fontId="4" fillId="0" borderId="0" xfId="0" applyNumberFormat="1" applyFont="1" applyAlignment="1">
      <alignment horizontal="right" vertical="center" indent="4"/>
    </xf>
    <xf numFmtId="0" fontId="4" fillId="0" borderId="0" xfId="0" applyFont="1" applyAlignment="1">
      <alignment vertical="center"/>
    </xf>
    <xf numFmtId="10" fontId="6" fillId="0" borderId="0" xfId="3" applyNumberFormat="1" applyFont="1" applyAlignment="1">
      <alignment horizontal="right" vertical="center" indent="4"/>
    </xf>
    <xf numFmtId="10" fontId="7" fillId="6" borderId="0" xfId="4" applyNumberFormat="1" applyFont="1" applyAlignment="1">
      <alignment horizontal="right" vertical="center" indent="4"/>
    </xf>
    <xf numFmtId="10" fontId="6" fillId="0" borderId="0" xfId="0" applyNumberFormat="1" applyFont="1" applyAlignment="1">
      <alignment horizontal="right" vertical="center" indent="4"/>
    </xf>
    <xf numFmtId="10" fontId="6" fillId="4" borderId="0" xfId="0" applyNumberFormat="1" applyFont="1" applyFill="1" applyAlignment="1">
      <alignment horizontal="right" vertical="center" indent="4"/>
    </xf>
    <xf numFmtId="10" fontId="4" fillId="0" borderId="0" xfId="0" applyNumberFormat="1" applyFont="1"/>
    <xf numFmtId="0" fontId="8" fillId="2" borderId="0" xfId="1" applyFont="1" applyAlignment="1">
      <alignment vertical="center"/>
    </xf>
    <xf numFmtId="0" fontId="9" fillId="7" borderId="0" xfId="0" applyFont="1" applyFill="1" applyAlignment="1">
      <alignment horizontal="justify" vertical="center" wrapText="1"/>
    </xf>
    <xf numFmtId="0" fontId="10" fillId="0" borderId="0" xfId="0" applyFont="1" applyAlignment="1">
      <alignment horizontal="justify" vertical="center" wrapText="1"/>
    </xf>
  </cellXfs>
  <cellStyles count="5">
    <cellStyle name="40% - Énfasis1" xfId="2" builtinId="31"/>
    <cellStyle name="60% - Énfasis4" xfId="4" builtinId="44"/>
    <cellStyle name="Énfasis1" xfId="1" builtinId="29"/>
    <cellStyle name="Normal" xfId="0" builtinId="0"/>
    <cellStyle name="Porcentaje" xfId="3" builtinId="5"/>
  </cellStyles>
  <dxfs count="0"/>
  <tableStyles count="0" defaultTableStyle="TableStyleMedium9" defaultPivotStyle="PivotStyleLight16"/>
  <colors>
    <mruColors>
      <color rgb="FFCFAFE7"/>
      <color rgb="FF0067B4"/>
      <color rgb="FF005EA4"/>
      <color rgb="FFB381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136340784350437"/>
          <c:y val="2.645025298142821E-2"/>
          <c:w val="0.82691048031149339"/>
          <c:h val="0.85120511480110339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'Con Datos'!$B$7</c:f>
              <c:strCache>
                <c:ptCount val="1"/>
                <c:pt idx="0">
                  <c:v>Administraciones Públicas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14"/>
              <c:layout>
                <c:manualLayout>
                  <c:x val="6.319114537807135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6AA-43D8-A43A-4BF0A447B5E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Myriad Pro" panose="020B0503030403020204" pitchFamily="34" charset="0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'Con Datos'!$A$8:$A$24</c:f>
              <c:strCache>
                <c:ptCount val="17"/>
                <c:pt idx="0">
                  <c:v>País Vasco</c:v>
                </c:pt>
                <c:pt idx="1">
                  <c:v>Navarra</c:v>
                </c:pt>
                <c:pt idx="2">
                  <c:v>Madrid</c:v>
                </c:pt>
                <c:pt idx="3">
                  <c:v>Cataluña</c:v>
                </c:pt>
                <c:pt idx="4">
                  <c:v>Castilla y León</c:v>
                </c:pt>
                <c:pt idx="5">
                  <c:v>C. Valenciana</c:v>
                </c:pt>
                <c:pt idx="6">
                  <c:v>Galicia</c:v>
                </c:pt>
                <c:pt idx="7">
                  <c:v>Murcia</c:v>
                </c:pt>
                <c:pt idx="8">
                  <c:v>Andalucía</c:v>
                </c:pt>
                <c:pt idx="9">
                  <c:v>La Rioja</c:v>
                </c:pt>
                <c:pt idx="10">
                  <c:v>Aragón</c:v>
                </c:pt>
                <c:pt idx="11">
                  <c:v>Cantabria</c:v>
                </c:pt>
                <c:pt idx="12">
                  <c:v>Asturias</c:v>
                </c:pt>
                <c:pt idx="13">
                  <c:v>Extremadura</c:v>
                </c:pt>
                <c:pt idx="14">
                  <c:v>C.-La Mancha</c:v>
                </c:pt>
                <c:pt idx="15">
                  <c:v>Canarias</c:v>
                </c:pt>
                <c:pt idx="16">
                  <c:v>Baleares</c:v>
                </c:pt>
              </c:strCache>
            </c:strRef>
          </c:cat>
          <c:val>
            <c:numRef>
              <c:f>'Con Datos'!$B$8:$B$24</c:f>
              <c:numCache>
                <c:formatCode>0.00%</c:formatCode>
                <c:ptCount val="17"/>
                <c:pt idx="0">
                  <c:v>1.4E-3</c:v>
                </c:pt>
                <c:pt idx="1">
                  <c:v>1.5E-3</c:v>
                </c:pt>
                <c:pt idx="2">
                  <c:v>4.0000000000000001E-3</c:v>
                </c:pt>
                <c:pt idx="3">
                  <c:v>2.8E-3</c:v>
                </c:pt>
                <c:pt idx="4">
                  <c:v>8.0000000000000004E-4</c:v>
                </c:pt>
                <c:pt idx="5">
                  <c:v>1.1999999999999999E-3</c:v>
                </c:pt>
                <c:pt idx="6">
                  <c:v>1.4E-3</c:v>
                </c:pt>
                <c:pt idx="7">
                  <c:v>1.1000000000000001E-3</c:v>
                </c:pt>
                <c:pt idx="8">
                  <c:v>1.8E-3</c:v>
                </c:pt>
                <c:pt idx="9">
                  <c:v>2E-3</c:v>
                </c:pt>
                <c:pt idx="10">
                  <c:v>1.8E-3</c:v>
                </c:pt>
                <c:pt idx="11">
                  <c:v>1.6000000000000001E-3</c:v>
                </c:pt>
                <c:pt idx="12">
                  <c:v>1.1000000000000001E-3</c:v>
                </c:pt>
                <c:pt idx="13">
                  <c:v>1.2999999999999999E-3</c:v>
                </c:pt>
                <c:pt idx="14">
                  <c:v>6.9999999999999999E-4</c:v>
                </c:pt>
                <c:pt idx="15">
                  <c:v>1.6999999999999999E-3</c:v>
                </c:pt>
                <c:pt idx="16">
                  <c:v>1.1999999999999999E-3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A8-4807-9C7B-0AF69C947D96}"/>
            </c:ext>
          </c:extLst>
        </c:ser>
        <c:ser>
          <c:idx val="1"/>
          <c:order val="1"/>
          <c:tx>
            <c:strRef>
              <c:f>'Con Datos'!$C$7</c:f>
              <c:strCache>
                <c:ptCount val="1"/>
                <c:pt idx="0">
                  <c:v>Enseñanza Superior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Myriad Pro" panose="020B0503030403020204" pitchFamily="34" charset="0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'Con Datos'!$A$8:$A$24</c:f>
              <c:strCache>
                <c:ptCount val="17"/>
                <c:pt idx="0">
                  <c:v>País Vasco</c:v>
                </c:pt>
                <c:pt idx="1">
                  <c:v>Navarra</c:v>
                </c:pt>
                <c:pt idx="2">
                  <c:v>Madrid</c:v>
                </c:pt>
                <c:pt idx="3">
                  <c:v>Cataluña</c:v>
                </c:pt>
                <c:pt idx="4">
                  <c:v>Castilla y León</c:v>
                </c:pt>
                <c:pt idx="5">
                  <c:v>C. Valenciana</c:v>
                </c:pt>
                <c:pt idx="6">
                  <c:v>Galicia</c:v>
                </c:pt>
                <c:pt idx="7">
                  <c:v>Murcia</c:v>
                </c:pt>
                <c:pt idx="8">
                  <c:v>Andalucía</c:v>
                </c:pt>
                <c:pt idx="9">
                  <c:v>La Rioja</c:v>
                </c:pt>
                <c:pt idx="10">
                  <c:v>Aragón</c:v>
                </c:pt>
                <c:pt idx="11">
                  <c:v>Cantabria</c:v>
                </c:pt>
                <c:pt idx="12">
                  <c:v>Asturias</c:v>
                </c:pt>
                <c:pt idx="13">
                  <c:v>Extremadura</c:v>
                </c:pt>
                <c:pt idx="14">
                  <c:v>C.-La Mancha</c:v>
                </c:pt>
                <c:pt idx="15">
                  <c:v>Canarias</c:v>
                </c:pt>
                <c:pt idx="16">
                  <c:v>Baleares</c:v>
                </c:pt>
              </c:strCache>
            </c:strRef>
          </c:cat>
          <c:val>
            <c:numRef>
              <c:f>'Con Datos'!$C$8:$C$24</c:f>
              <c:numCache>
                <c:formatCode>0.00%</c:formatCode>
                <c:ptCount val="17"/>
                <c:pt idx="0">
                  <c:v>3.3E-3</c:v>
                </c:pt>
                <c:pt idx="1">
                  <c:v>3.8E-3</c:v>
                </c:pt>
                <c:pt idx="2">
                  <c:v>3.0999999999999999E-3</c:v>
                </c:pt>
                <c:pt idx="3">
                  <c:v>3.2000000000000002E-3</c:v>
                </c:pt>
                <c:pt idx="4">
                  <c:v>3.3999999999999998E-3</c:v>
                </c:pt>
                <c:pt idx="5">
                  <c:v>4.4000000000000003E-3</c:v>
                </c:pt>
                <c:pt idx="6">
                  <c:v>3.2000000000000002E-3</c:v>
                </c:pt>
                <c:pt idx="7">
                  <c:v>3.8999999999999998E-3</c:v>
                </c:pt>
                <c:pt idx="8">
                  <c:v>4.0000000000000001E-3</c:v>
                </c:pt>
                <c:pt idx="9">
                  <c:v>2.3999999999999998E-3</c:v>
                </c:pt>
                <c:pt idx="10">
                  <c:v>2E-3</c:v>
                </c:pt>
                <c:pt idx="11">
                  <c:v>3.5000000000000001E-3</c:v>
                </c:pt>
                <c:pt idx="12">
                  <c:v>2.5999999999999999E-3</c:v>
                </c:pt>
                <c:pt idx="13">
                  <c:v>3.5000000000000001E-3</c:v>
                </c:pt>
                <c:pt idx="14">
                  <c:v>1.6999999999999999E-3</c:v>
                </c:pt>
                <c:pt idx="15">
                  <c:v>2.5000000000000001E-3</c:v>
                </c:pt>
                <c:pt idx="16">
                  <c:v>1.6000000000000001E-3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8A8-4807-9C7B-0AF69C947D96}"/>
            </c:ext>
          </c:extLst>
        </c:ser>
        <c:ser>
          <c:idx val="2"/>
          <c:order val="2"/>
          <c:tx>
            <c:strRef>
              <c:f>'Con Datos'!$D$7</c:f>
              <c:strCache>
                <c:ptCount val="1"/>
                <c:pt idx="0">
                  <c:v>Empresas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Myriad Pro" panose="020B0503030403020204" pitchFamily="34" charset="0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'Con Datos'!$A$8:$A$24</c:f>
              <c:strCache>
                <c:ptCount val="17"/>
                <c:pt idx="0">
                  <c:v>País Vasco</c:v>
                </c:pt>
                <c:pt idx="1">
                  <c:v>Navarra</c:v>
                </c:pt>
                <c:pt idx="2">
                  <c:v>Madrid</c:v>
                </c:pt>
                <c:pt idx="3">
                  <c:v>Cataluña</c:v>
                </c:pt>
                <c:pt idx="4">
                  <c:v>Castilla y León</c:v>
                </c:pt>
                <c:pt idx="5">
                  <c:v>C. Valenciana</c:v>
                </c:pt>
                <c:pt idx="6">
                  <c:v>Galicia</c:v>
                </c:pt>
                <c:pt idx="7">
                  <c:v>Murcia</c:v>
                </c:pt>
                <c:pt idx="8">
                  <c:v>Andalucía</c:v>
                </c:pt>
                <c:pt idx="9">
                  <c:v>La Rioja</c:v>
                </c:pt>
                <c:pt idx="10">
                  <c:v>Aragón</c:v>
                </c:pt>
                <c:pt idx="11">
                  <c:v>Cantabria</c:v>
                </c:pt>
                <c:pt idx="12">
                  <c:v>Asturias</c:v>
                </c:pt>
                <c:pt idx="13">
                  <c:v>Extremadura</c:v>
                </c:pt>
                <c:pt idx="14">
                  <c:v>C.-La Mancha</c:v>
                </c:pt>
                <c:pt idx="15">
                  <c:v>Canarias</c:v>
                </c:pt>
                <c:pt idx="16">
                  <c:v>Baleares</c:v>
                </c:pt>
              </c:strCache>
            </c:strRef>
          </c:cat>
          <c:val>
            <c:numRef>
              <c:f>'Con Datos'!$D$8:$D$24</c:f>
              <c:numCache>
                <c:formatCode>0.00%</c:formatCode>
                <c:ptCount val="17"/>
                <c:pt idx="0">
                  <c:v>1.41E-2</c:v>
                </c:pt>
                <c:pt idx="1">
                  <c:v>1.2E-2</c:v>
                </c:pt>
                <c:pt idx="2">
                  <c:v>9.7000000000000003E-3</c:v>
                </c:pt>
                <c:pt idx="3">
                  <c:v>8.6E-3</c:v>
                </c:pt>
                <c:pt idx="4">
                  <c:v>7.7000000000000002E-3</c:v>
                </c:pt>
                <c:pt idx="5">
                  <c:v>4.3E-3</c:v>
                </c:pt>
                <c:pt idx="6">
                  <c:v>4.7000000000000002E-3</c:v>
                </c:pt>
                <c:pt idx="7">
                  <c:v>4.1999999999999997E-3</c:v>
                </c:pt>
                <c:pt idx="8">
                  <c:v>3.3999999999999998E-3</c:v>
                </c:pt>
                <c:pt idx="9">
                  <c:v>4.7000000000000002E-3</c:v>
                </c:pt>
                <c:pt idx="10">
                  <c:v>4.8999999999999998E-3</c:v>
                </c:pt>
                <c:pt idx="11">
                  <c:v>3.0000000000000001E-3</c:v>
                </c:pt>
                <c:pt idx="12">
                  <c:v>4.3E-3</c:v>
                </c:pt>
                <c:pt idx="13">
                  <c:v>1.4E-3</c:v>
                </c:pt>
                <c:pt idx="14">
                  <c:v>3.3E-3</c:v>
                </c:pt>
                <c:pt idx="15">
                  <c:v>8.0000000000000004E-4</c:v>
                </c:pt>
                <c:pt idx="16">
                  <c:v>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8A8-4807-9C7B-0AF69C947D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20328280"/>
        <c:axId val="720326968"/>
      </c:barChart>
      <c:catAx>
        <c:axId val="7203282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yriad Pro" panose="020B0503030403020204" pitchFamily="34" charset="0"/>
                <a:ea typeface="+mn-ea"/>
                <a:cs typeface="+mn-cs"/>
              </a:defRPr>
            </a:pPr>
            <a:endParaRPr lang="es-ES"/>
          </a:p>
        </c:txPr>
        <c:crossAx val="720326968"/>
        <c:crosses val="autoZero"/>
        <c:auto val="1"/>
        <c:lblAlgn val="ctr"/>
        <c:lblOffset val="100"/>
        <c:noMultiLvlLbl val="0"/>
      </c:catAx>
      <c:valAx>
        <c:axId val="7203269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yriad Pro" panose="020B0503030403020204" pitchFamily="34" charset="0"/>
                <a:ea typeface="+mn-ea"/>
                <a:cs typeface="+mn-cs"/>
              </a:defRPr>
            </a:pPr>
            <a:endParaRPr lang="es-ES"/>
          </a:p>
        </c:txPr>
        <c:crossAx val="7203282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8.206756189822377E-2"/>
          <c:y val="0.94739978108960277"/>
          <c:w val="0.78654739491777526"/>
          <c:h val="4.05773766461117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yriad Pro" panose="020B0503030403020204" pitchFamily="34" charset="0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6</xdr:col>
      <xdr:colOff>457200</xdr:colOff>
      <xdr:row>26</xdr:row>
      <xdr:rowOff>133350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364170F-F59C-41AC-AA3F-2B95C93553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85850" y="1257300"/>
          <a:ext cx="6000750" cy="39433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723899</xdr:colOff>
      <xdr:row>27</xdr:row>
      <xdr:rowOff>23811</xdr:rowOff>
    </xdr:from>
    <xdr:to>
      <xdr:col>9</xdr:col>
      <xdr:colOff>466725</xdr:colOff>
      <xdr:row>56</xdr:row>
      <xdr:rowOff>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9DC6253F-9620-4339-BCD8-9474B74F7AF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D3B3C7-F39D-44F1-8578-D26BD627659D}">
  <sheetPr>
    <pageSetUpPr fitToPage="1"/>
  </sheetPr>
  <dimension ref="A1:L36"/>
  <sheetViews>
    <sheetView tabSelected="1" topLeftCell="A10" zoomScaleNormal="100" workbookViewId="0">
      <selection activeCell="H30" sqref="H30"/>
    </sheetView>
  </sheetViews>
  <sheetFormatPr baseColWidth="10" defaultRowHeight="15" x14ac:dyDescent="0.25"/>
  <cols>
    <col min="1" max="1" width="16.28515625" style="1" customWidth="1"/>
    <col min="2" max="2" width="13.42578125" style="1" customWidth="1"/>
    <col min="3" max="3" width="24.28515625" style="1" customWidth="1"/>
    <col min="4" max="4" width="21.28515625" style="1" customWidth="1"/>
    <col min="5" max="5" width="12.7109375" style="1" bestFit="1" customWidth="1"/>
    <col min="6" max="16384" width="11.42578125" style="1"/>
  </cols>
  <sheetData>
    <row r="1" spans="1:12" ht="19.5" customHeight="1" x14ac:dyDescent="0.25">
      <c r="H1" s="18"/>
      <c r="I1" s="18"/>
      <c r="J1" s="18"/>
      <c r="K1" s="18"/>
      <c r="L1" s="18"/>
    </row>
    <row r="2" spans="1:12" ht="15.75" customHeight="1" x14ac:dyDescent="0.25">
      <c r="A2" s="18"/>
      <c r="B2" s="24" t="s">
        <v>25</v>
      </c>
      <c r="C2" s="24"/>
      <c r="D2" s="24"/>
      <c r="E2" s="24"/>
      <c r="F2" s="24"/>
      <c r="G2" s="24"/>
      <c r="H2" s="24"/>
      <c r="I2" s="18"/>
      <c r="J2" s="18"/>
      <c r="K2" s="18"/>
      <c r="L2" s="18"/>
    </row>
    <row r="3" spans="1:12" x14ac:dyDescent="0.2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</row>
    <row r="4" spans="1:12" ht="18" customHeight="1" x14ac:dyDescent="0.25">
      <c r="A4" s="18"/>
      <c r="B4" s="25" t="s">
        <v>24</v>
      </c>
      <c r="C4" s="25"/>
      <c r="D4" s="25"/>
      <c r="E4" s="25"/>
      <c r="F4" s="25"/>
      <c r="G4" s="25"/>
      <c r="H4" s="25"/>
      <c r="I4" s="18"/>
      <c r="J4" s="18"/>
      <c r="K4" s="18"/>
      <c r="L4" s="18"/>
    </row>
    <row r="5" spans="1:12" ht="15.75" customHeight="1" x14ac:dyDescent="0.25">
      <c r="A5" s="18"/>
      <c r="B5" s="25" t="s">
        <v>26</v>
      </c>
      <c r="C5" s="25"/>
      <c r="D5" s="25"/>
      <c r="E5" s="25"/>
      <c r="F5" s="25"/>
      <c r="G5" s="25"/>
      <c r="H5" s="25"/>
      <c r="I5" s="18"/>
      <c r="J5" s="18"/>
      <c r="K5" s="18"/>
      <c r="L5" s="18"/>
    </row>
    <row r="6" spans="1:12" x14ac:dyDescent="0.25">
      <c r="A6" s="18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</row>
    <row r="7" spans="1:12" x14ac:dyDescent="0.25">
      <c r="A7" s="18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</row>
    <row r="8" spans="1:12" x14ac:dyDescent="0.25">
      <c r="A8" s="18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</row>
    <row r="9" spans="1:12" x14ac:dyDescent="0.25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</row>
    <row r="10" spans="1:12" x14ac:dyDescent="0.25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</row>
    <row r="11" spans="1:12" x14ac:dyDescent="0.25">
      <c r="A11" s="18"/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</row>
    <row r="12" spans="1:12" x14ac:dyDescent="0.25">
      <c r="A12" s="18"/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</row>
    <row r="13" spans="1:12" x14ac:dyDescent="0.25">
      <c r="A13" s="18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</row>
    <row r="14" spans="1:12" x14ac:dyDescent="0.25">
      <c r="A14" s="18"/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</row>
    <row r="15" spans="1:12" x14ac:dyDescent="0.25">
      <c r="A15" s="18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</row>
    <row r="16" spans="1:12" x14ac:dyDescent="0.25">
      <c r="A16" s="18"/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</row>
    <row r="17" spans="1:12" x14ac:dyDescent="0.25">
      <c r="A17" s="18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</row>
    <row r="18" spans="1:12" x14ac:dyDescent="0.25">
      <c r="A18" s="18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</row>
    <row r="19" spans="1:12" x14ac:dyDescent="0.25">
      <c r="A19" s="18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</row>
    <row r="20" spans="1:12" x14ac:dyDescent="0.25">
      <c r="A20" s="18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</row>
    <row r="21" spans="1:12" x14ac:dyDescent="0.25">
      <c r="A21" s="18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</row>
    <row r="22" spans="1:12" x14ac:dyDescent="0.25">
      <c r="A22" s="18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</row>
    <row r="23" spans="1:12" x14ac:dyDescent="0.25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</row>
    <row r="24" spans="1:12" x14ac:dyDescent="0.25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</row>
    <row r="25" spans="1:12" x14ac:dyDescent="0.25">
      <c r="A25" s="18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</row>
    <row r="26" spans="1:12" x14ac:dyDescent="0.25">
      <c r="A26" s="1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</row>
    <row r="27" spans="1:12" x14ac:dyDescent="0.25">
      <c r="A27" s="18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</row>
    <row r="28" spans="1:12" ht="26.25" customHeight="1" x14ac:dyDescent="0.25">
      <c r="A28" s="18"/>
      <c r="B28" s="26" t="s">
        <v>27</v>
      </c>
      <c r="C28" s="26"/>
      <c r="D28" s="26"/>
      <c r="E28" s="26"/>
      <c r="F28" s="26"/>
      <c r="G28" s="18"/>
      <c r="H28" s="18"/>
      <c r="I28" s="18"/>
      <c r="J28" s="18"/>
      <c r="K28" s="18"/>
      <c r="L28" s="18"/>
    </row>
    <row r="29" spans="1:12" ht="16.5" customHeight="1" x14ac:dyDescent="0.25">
      <c r="A29" s="18"/>
      <c r="B29" s="26" t="s">
        <v>28</v>
      </c>
      <c r="C29" s="26"/>
      <c r="D29" s="26"/>
      <c r="E29" s="26"/>
      <c r="F29" s="26"/>
      <c r="G29" s="18"/>
      <c r="H29" s="18"/>
      <c r="I29" s="18"/>
      <c r="J29" s="18"/>
      <c r="K29" s="18"/>
      <c r="L29" s="18"/>
    </row>
    <row r="30" spans="1:12" x14ac:dyDescent="0.25">
      <c r="A30" s="18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</row>
    <row r="31" spans="1:12" x14ac:dyDescent="0.25">
      <c r="A31" s="18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</row>
    <row r="32" spans="1:12" x14ac:dyDescent="0.25">
      <c r="A32" s="18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</row>
    <row r="33" spans="1:12" x14ac:dyDescent="0.25">
      <c r="A33" s="18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</row>
    <row r="34" spans="1:12" x14ac:dyDescent="0.25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</row>
    <row r="35" spans="1:12" x14ac:dyDescent="0.25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</row>
    <row r="36" spans="1:12" x14ac:dyDescent="0.25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</row>
  </sheetData>
  <mergeCells count="4">
    <mergeCell ref="B4:H4"/>
    <mergeCell ref="B5:H5"/>
    <mergeCell ref="B28:F28"/>
    <mergeCell ref="B29:F29"/>
  </mergeCells>
  <pageMargins left="0.70866141732283472" right="0.70866141732283472" top="0.74803149606299213" bottom="0.74803149606299213" header="0.31496062992125984" footer="0.31496062992125984"/>
  <pageSetup paperSize="9" scale="7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100"/>
  <sheetViews>
    <sheetView topLeftCell="A16" zoomScaleNormal="100" workbookViewId="0">
      <selection activeCell="J14" sqref="J14"/>
    </sheetView>
  </sheetViews>
  <sheetFormatPr baseColWidth="10" defaultRowHeight="15" x14ac:dyDescent="0.25"/>
  <cols>
    <col min="1" max="1" width="16.28515625" customWidth="1"/>
    <col min="2" max="2" width="20.42578125" customWidth="1"/>
    <col min="3" max="3" width="24.28515625" customWidth="1"/>
    <col min="4" max="4" width="21.28515625" customWidth="1"/>
    <col min="5" max="5" width="12.7109375" bestFit="1" customWidth="1"/>
  </cols>
  <sheetData>
    <row r="1" spans="1:18" x14ac:dyDescent="0.25">
      <c r="A1" s="2" t="s">
        <v>14</v>
      </c>
      <c r="B1" s="2"/>
      <c r="C1" s="2"/>
      <c r="D1" s="2"/>
      <c r="E1" s="2"/>
      <c r="F1" s="3"/>
      <c r="G1" s="3"/>
      <c r="H1" s="3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x14ac:dyDescent="0.25">
      <c r="A2" s="3"/>
      <c r="B2" s="3"/>
      <c r="C2" s="3"/>
      <c r="D2" s="3"/>
      <c r="E2" s="3"/>
      <c r="F2" s="3"/>
      <c r="G2" s="3"/>
      <c r="H2" s="3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x14ac:dyDescent="0.25">
      <c r="A3" s="4" t="s">
        <v>15</v>
      </c>
      <c r="B3" s="4"/>
      <c r="C3" s="4"/>
      <c r="D3" s="4"/>
      <c r="E3" s="4"/>
      <c r="F3" s="3"/>
      <c r="G3" s="3"/>
      <c r="H3" s="3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 x14ac:dyDescent="0.25">
      <c r="A4" s="4" t="s">
        <v>16</v>
      </c>
      <c r="B4" s="4"/>
      <c r="C4" s="4"/>
      <c r="D4" s="4"/>
      <c r="E4" s="4"/>
      <c r="F4" s="3"/>
      <c r="G4" s="3"/>
      <c r="H4" s="3"/>
      <c r="I4" s="1"/>
      <c r="J4" s="1"/>
      <c r="K4" s="1"/>
      <c r="L4" s="1"/>
      <c r="M4" s="1"/>
      <c r="N4" s="1"/>
      <c r="O4" s="1"/>
      <c r="P4" s="1"/>
      <c r="Q4" s="1"/>
      <c r="R4" s="1"/>
    </row>
    <row r="5" spans="1:18" x14ac:dyDescent="0.25">
      <c r="A5" s="4" t="s">
        <v>17</v>
      </c>
      <c r="B5" s="4"/>
      <c r="C5" s="4"/>
      <c r="D5" s="4"/>
      <c r="E5" s="4"/>
      <c r="F5" s="3"/>
      <c r="G5" s="3"/>
      <c r="H5" s="3"/>
      <c r="I5" s="1"/>
      <c r="J5" s="1"/>
      <c r="K5" s="1"/>
      <c r="L5" s="1"/>
      <c r="M5" s="1"/>
      <c r="N5" s="1"/>
      <c r="O5" s="1"/>
      <c r="P5" s="1"/>
      <c r="Q5" s="1"/>
      <c r="R5" s="1"/>
    </row>
    <row r="6" spans="1:18" x14ac:dyDescent="0.25">
      <c r="A6" s="5"/>
      <c r="B6" s="5"/>
      <c r="C6" s="5"/>
      <c r="D6" s="5"/>
      <c r="E6" s="7"/>
      <c r="F6" s="7"/>
      <c r="G6" s="7"/>
      <c r="H6" s="7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30" x14ac:dyDescent="0.25">
      <c r="A7" s="3"/>
      <c r="B7" s="8" t="s">
        <v>18</v>
      </c>
      <c r="C7" s="9" t="s">
        <v>19</v>
      </c>
      <c r="D7" s="10" t="s">
        <v>20</v>
      </c>
      <c r="E7" s="3"/>
      <c r="F7" s="3"/>
      <c r="G7" s="3"/>
      <c r="H7" s="3"/>
      <c r="I7" s="1"/>
      <c r="J7" s="1"/>
      <c r="K7" s="1"/>
      <c r="L7" s="1"/>
      <c r="M7" s="1"/>
      <c r="N7" s="1"/>
      <c r="O7" s="1"/>
      <c r="P7" s="1"/>
      <c r="Q7" s="1"/>
      <c r="R7" s="1"/>
    </row>
    <row r="8" spans="1:18" x14ac:dyDescent="0.25">
      <c r="A8" s="11" t="s">
        <v>2</v>
      </c>
      <c r="B8" s="13">
        <v>1.4E-3</v>
      </c>
      <c r="C8" s="13">
        <v>3.3E-3</v>
      </c>
      <c r="D8" s="22">
        <v>1.41E-2</v>
      </c>
      <c r="E8" s="23">
        <f>SUM(B8:D8)</f>
        <v>1.8800000000000001E-2</v>
      </c>
      <c r="F8" s="3"/>
      <c r="G8" s="3"/>
      <c r="H8" s="3"/>
      <c r="I8" s="1"/>
      <c r="J8" s="1"/>
      <c r="K8" s="1"/>
      <c r="L8" s="1"/>
      <c r="M8" s="1"/>
      <c r="N8" s="1"/>
      <c r="O8" s="1"/>
      <c r="P8" s="1"/>
      <c r="Q8" s="1"/>
      <c r="R8" s="1"/>
    </row>
    <row r="9" spans="1:18" s="1" customFormat="1" x14ac:dyDescent="0.25">
      <c r="A9" s="11" t="s">
        <v>7</v>
      </c>
      <c r="B9" s="13">
        <v>1.5E-3</v>
      </c>
      <c r="C9" s="19">
        <v>3.8E-3</v>
      </c>
      <c r="D9" s="15">
        <v>1.2E-2</v>
      </c>
      <c r="E9" s="23">
        <f>SUM(B9:D9)</f>
        <v>1.7299999999999999E-2</v>
      </c>
      <c r="F9" s="3"/>
      <c r="G9" s="3"/>
      <c r="H9" s="3"/>
    </row>
    <row r="10" spans="1:18" x14ac:dyDescent="0.25">
      <c r="A10" s="11" t="s">
        <v>1</v>
      </c>
      <c r="B10" s="13">
        <v>4.0000000000000001E-3</v>
      </c>
      <c r="C10" s="13">
        <v>3.0999999999999999E-3</v>
      </c>
      <c r="D10" s="15">
        <v>9.7000000000000003E-3</v>
      </c>
      <c r="E10" s="23">
        <f t="shared" ref="E10:E24" si="0">SUM(B10:D10)</f>
        <v>1.6800000000000002E-2</v>
      </c>
      <c r="F10" s="3"/>
      <c r="G10" s="3"/>
      <c r="H10" s="3"/>
      <c r="I10" s="1"/>
      <c r="J10" s="1"/>
      <c r="K10" s="1"/>
      <c r="L10" s="1"/>
      <c r="M10" s="1"/>
      <c r="N10" s="1"/>
      <c r="O10" s="1"/>
      <c r="P10" s="1"/>
      <c r="Q10" s="1"/>
      <c r="R10" s="1"/>
    </row>
    <row r="11" spans="1:18" x14ac:dyDescent="0.25">
      <c r="A11" s="11" t="s">
        <v>0</v>
      </c>
      <c r="B11" s="13">
        <v>2.8E-3</v>
      </c>
      <c r="C11" s="19">
        <v>3.2000000000000002E-3</v>
      </c>
      <c r="D11" s="14">
        <v>8.6E-3</v>
      </c>
      <c r="E11" s="23">
        <f t="shared" si="0"/>
        <v>1.46E-2</v>
      </c>
      <c r="F11" s="3"/>
      <c r="G11" s="3"/>
      <c r="H11" s="3"/>
      <c r="I11" s="1"/>
      <c r="J11" s="1"/>
      <c r="K11" s="1"/>
      <c r="L11" s="1"/>
      <c r="M11" s="1"/>
      <c r="N11" s="1"/>
      <c r="O11" s="1"/>
      <c r="P11" s="1"/>
      <c r="Q11" s="1"/>
      <c r="R11" s="1"/>
    </row>
    <row r="12" spans="1:18" x14ac:dyDescent="0.25">
      <c r="A12" s="12" t="s">
        <v>4</v>
      </c>
      <c r="B12" s="16">
        <v>8.0000000000000004E-4</v>
      </c>
      <c r="C12" s="20">
        <v>3.3999999999999998E-3</v>
      </c>
      <c r="D12" s="16">
        <v>7.7000000000000002E-3</v>
      </c>
      <c r="E12" s="23">
        <f t="shared" si="0"/>
        <v>1.1900000000000001E-2</v>
      </c>
      <c r="F12" s="3"/>
      <c r="G12" s="3"/>
      <c r="H12" s="3"/>
      <c r="I12" s="1"/>
      <c r="J12" s="1"/>
      <c r="K12" s="1"/>
      <c r="L12" s="1"/>
      <c r="M12" s="1"/>
      <c r="N12" s="1"/>
      <c r="O12" s="1"/>
      <c r="P12" s="1"/>
      <c r="Q12" s="1"/>
      <c r="R12" s="1"/>
    </row>
    <row r="13" spans="1:18" x14ac:dyDescent="0.25">
      <c r="A13" s="11" t="s">
        <v>21</v>
      </c>
      <c r="B13" s="13">
        <v>1.1999999999999999E-3</v>
      </c>
      <c r="C13" s="19">
        <v>4.4000000000000003E-3</v>
      </c>
      <c r="D13" s="14">
        <v>4.3E-3</v>
      </c>
      <c r="E13" s="23">
        <f t="shared" si="0"/>
        <v>9.8999999999999991E-3</v>
      </c>
      <c r="F13" s="3"/>
      <c r="G13" s="3"/>
      <c r="H13" s="3"/>
      <c r="I13" s="1"/>
      <c r="J13" s="1"/>
      <c r="K13" s="1"/>
      <c r="L13" s="1"/>
      <c r="M13" s="1"/>
      <c r="N13" s="1"/>
      <c r="O13" s="1"/>
      <c r="P13" s="1"/>
      <c r="Q13" s="1"/>
      <c r="R13" s="1"/>
    </row>
    <row r="14" spans="1:18" s="1" customFormat="1" x14ac:dyDescent="0.25">
      <c r="A14" s="11" t="s">
        <v>6</v>
      </c>
      <c r="B14" s="13">
        <v>1.4E-3</v>
      </c>
      <c r="C14" s="19">
        <v>3.2000000000000002E-3</v>
      </c>
      <c r="D14" s="14">
        <v>4.7000000000000002E-3</v>
      </c>
      <c r="E14" s="23">
        <f>SUM(B14:D14)</f>
        <v>9.2999999999999992E-3</v>
      </c>
      <c r="F14" s="3"/>
      <c r="G14" s="3"/>
      <c r="H14" s="3"/>
    </row>
    <row r="15" spans="1:18" x14ac:dyDescent="0.25">
      <c r="A15" s="11" t="s">
        <v>10</v>
      </c>
      <c r="B15" s="13">
        <v>1.1000000000000001E-3</v>
      </c>
      <c r="C15" s="19">
        <v>3.8999999999999998E-3</v>
      </c>
      <c r="D15" s="14">
        <v>4.1999999999999997E-3</v>
      </c>
      <c r="E15" s="23">
        <f t="shared" si="0"/>
        <v>9.1999999999999998E-3</v>
      </c>
      <c r="F15" s="3"/>
      <c r="G15" s="3"/>
      <c r="H15" s="3"/>
      <c r="I15" s="1"/>
      <c r="J15" s="1"/>
      <c r="K15" s="1"/>
      <c r="L15" s="1"/>
      <c r="M15" s="1"/>
      <c r="N15" s="1"/>
      <c r="O15" s="1"/>
      <c r="P15" s="1"/>
      <c r="Q15" s="1"/>
      <c r="R15" s="1"/>
    </row>
    <row r="16" spans="1:18" x14ac:dyDescent="0.25">
      <c r="A16" s="11" t="s">
        <v>3</v>
      </c>
      <c r="B16" s="17">
        <v>1.8E-3</v>
      </c>
      <c r="C16" s="21">
        <v>4.0000000000000001E-3</v>
      </c>
      <c r="D16" s="14">
        <v>3.3999999999999998E-3</v>
      </c>
      <c r="E16" s="23">
        <f t="shared" si="0"/>
        <v>9.1999999999999998E-3</v>
      </c>
      <c r="F16" s="3"/>
      <c r="G16" s="3"/>
      <c r="H16" s="3"/>
      <c r="I16" s="1"/>
      <c r="J16" s="1"/>
      <c r="K16" s="1"/>
      <c r="L16" s="1"/>
      <c r="M16" s="1"/>
      <c r="N16" s="1"/>
      <c r="O16" s="1"/>
      <c r="P16" s="1"/>
      <c r="Q16" s="1"/>
      <c r="R16" s="1"/>
    </row>
    <row r="17" spans="1:18" x14ac:dyDescent="0.25">
      <c r="A17" s="11" t="s">
        <v>22</v>
      </c>
      <c r="B17" s="13">
        <v>2E-3</v>
      </c>
      <c r="C17" s="19">
        <v>2.3999999999999998E-3</v>
      </c>
      <c r="D17" s="14">
        <v>4.7000000000000002E-3</v>
      </c>
      <c r="E17" s="23">
        <f t="shared" si="0"/>
        <v>9.1000000000000004E-3</v>
      </c>
      <c r="F17" s="3"/>
      <c r="G17" s="3"/>
      <c r="H17" s="3"/>
      <c r="I17" s="1"/>
      <c r="J17" s="1"/>
      <c r="K17" s="1"/>
      <c r="L17" s="1"/>
      <c r="M17" s="1"/>
      <c r="N17" s="1"/>
      <c r="O17" s="1"/>
      <c r="P17" s="1"/>
      <c r="Q17" s="1"/>
      <c r="R17" s="1"/>
    </row>
    <row r="18" spans="1:18" s="1" customFormat="1" x14ac:dyDescent="0.25">
      <c r="A18" s="11" t="s">
        <v>5</v>
      </c>
      <c r="B18" s="17">
        <v>1.8E-3</v>
      </c>
      <c r="C18" s="21">
        <v>2E-3</v>
      </c>
      <c r="D18" s="14">
        <v>4.8999999999999998E-3</v>
      </c>
      <c r="E18" s="23">
        <f>SUM(B18:D18)</f>
        <v>8.6999999999999994E-3</v>
      </c>
      <c r="F18" s="3"/>
      <c r="G18" s="3"/>
      <c r="H18" s="3"/>
    </row>
    <row r="19" spans="1:18" s="1" customFormat="1" x14ac:dyDescent="0.25">
      <c r="A19" s="11" t="s">
        <v>11</v>
      </c>
      <c r="B19" s="17">
        <v>1.6000000000000001E-3</v>
      </c>
      <c r="C19" s="21">
        <v>3.5000000000000001E-3</v>
      </c>
      <c r="D19" s="14">
        <v>3.0000000000000001E-3</v>
      </c>
      <c r="E19" s="23">
        <f t="shared" si="0"/>
        <v>8.0999999999999996E-3</v>
      </c>
      <c r="F19" s="3"/>
      <c r="G19" s="3"/>
      <c r="H19" s="3"/>
    </row>
    <row r="20" spans="1:18" s="1" customFormat="1" x14ac:dyDescent="0.25">
      <c r="A20" s="11" t="s">
        <v>8</v>
      </c>
      <c r="B20" s="17">
        <v>1.1000000000000001E-3</v>
      </c>
      <c r="C20" s="21">
        <v>2.5999999999999999E-3</v>
      </c>
      <c r="D20" s="14">
        <v>4.3E-3</v>
      </c>
      <c r="E20" s="23">
        <f t="shared" si="0"/>
        <v>8.0000000000000002E-3</v>
      </c>
      <c r="F20" s="3"/>
      <c r="G20" s="3"/>
      <c r="H20" s="3"/>
    </row>
    <row r="21" spans="1:18" x14ac:dyDescent="0.25">
      <c r="A21" s="11" t="s">
        <v>13</v>
      </c>
      <c r="B21" s="13">
        <v>1.2999999999999999E-3</v>
      </c>
      <c r="C21" s="19">
        <v>3.5000000000000001E-3</v>
      </c>
      <c r="D21" s="14">
        <v>1.4E-3</v>
      </c>
      <c r="E21" s="23">
        <f t="shared" si="0"/>
        <v>6.2000000000000006E-3</v>
      </c>
      <c r="F21" s="3"/>
      <c r="G21" s="3"/>
      <c r="H21" s="3"/>
      <c r="I21" s="1"/>
      <c r="J21" s="1"/>
      <c r="K21" s="1"/>
      <c r="L21" s="1"/>
      <c r="M21" s="1"/>
      <c r="N21" s="1"/>
      <c r="O21" s="1"/>
      <c r="P21" s="1"/>
      <c r="Q21" s="1"/>
      <c r="R21" s="1"/>
    </row>
    <row r="22" spans="1:18" x14ac:dyDescent="0.25">
      <c r="A22" s="3" t="s">
        <v>23</v>
      </c>
      <c r="B22" s="17">
        <v>6.9999999999999999E-4</v>
      </c>
      <c r="C22" s="17">
        <v>1.6999999999999999E-3</v>
      </c>
      <c r="D22" s="14">
        <v>3.3E-3</v>
      </c>
      <c r="E22" s="23">
        <f t="shared" si="0"/>
        <v>5.7000000000000002E-3</v>
      </c>
      <c r="F22" s="3"/>
      <c r="G22" s="3"/>
      <c r="H22" s="3"/>
      <c r="I22" s="1"/>
      <c r="J22" s="1"/>
      <c r="K22" s="1"/>
      <c r="L22" s="1"/>
      <c r="M22" s="1"/>
      <c r="N22" s="1"/>
      <c r="O22" s="1"/>
      <c r="P22" s="1"/>
      <c r="Q22" s="1"/>
      <c r="R22" s="1"/>
    </row>
    <row r="23" spans="1:18" x14ac:dyDescent="0.25">
      <c r="A23" s="3" t="s">
        <v>9</v>
      </c>
      <c r="B23" s="17">
        <v>1.6999999999999999E-3</v>
      </c>
      <c r="C23" s="17">
        <v>2.5000000000000001E-3</v>
      </c>
      <c r="D23" s="14">
        <v>8.0000000000000004E-4</v>
      </c>
      <c r="E23" s="23">
        <f t="shared" si="0"/>
        <v>5.0000000000000001E-3</v>
      </c>
      <c r="F23" s="3"/>
      <c r="G23" s="3"/>
      <c r="H23" s="3"/>
      <c r="I23" s="1"/>
      <c r="J23" s="1"/>
      <c r="K23" s="1"/>
      <c r="L23" s="1"/>
      <c r="M23" s="1"/>
      <c r="N23" s="1"/>
      <c r="O23" s="1"/>
      <c r="P23" s="1"/>
      <c r="Q23" s="1"/>
      <c r="R23" s="1"/>
    </row>
    <row r="24" spans="1:18" x14ac:dyDescent="0.25">
      <c r="A24" s="3" t="s">
        <v>12</v>
      </c>
      <c r="B24" s="17">
        <v>1.1999999999999999E-3</v>
      </c>
      <c r="C24" s="17">
        <v>1.6000000000000001E-3</v>
      </c>
      <c r="D24" s="14">
        <v>1E-3</v>
      </c>
      <c r="E24" s="23">
        <f t="shared" si="0"/>
        <v>3.8E-3</v>
      </c>
      <c r="F24" s="3"/>
      <c r="G24" s="3"/>
      <c r="H24" s="3"/>
      <c r="I24" s="1"/>
      <c r="J24" s="1"/>
      <c r="K24" s="1"/>
      <c r="L24" s="1"/>
      <c r="M24" s="1"/>
      <c r="N24" s="1"/>
      <c r="O24" s="1"/>
      <c r="P24" s="1"/>
      <c r="Q24" s="1"/>
      <c r="R24" s="1"/>
    </row>
    <row r="25" spans="1:18" x14ac:dyDescent="0.25">
      <c r="A25" s="3"/>
      <c r="B25" s="3"/>
      <c r="C25" s="3"/>
      <c r="D25" s="3"/>
      <c r="E25" s="3"/>
      <c r="F25" s="3"/>
      <c r="G25" s="3"/>
      <c r="H25" s="3"/>
      <c r="I25" s="1"/>
      <c r="J25" s="1"/>
      <c r="K25" s="1"/>
      <c r="L25" s="1"/>
      <c r="M25" s="1"/>
      <c r="N25" s="1"/>
      <c r="O25" s="1"/>
      <c r="P25" s="1"/>
      <c r="Q25" s="1"/>
      <c r="R25" s="1"/>
    </row>
    <row r="26" spans="1:18" x14ac:dyDescent="0.25">
      <c r="A26" s="3"/>
      <c r="B26" s="3"/>
      <c r="C26" s="3"/>
      <c r="D26" s="3"/>
      <c r="E26" s="3"/>
      <c r="F26" s="3"/>
      <c r="G26" s="3"/>
      <c r="H26" s="3"/>
      <c r="I26" s="1"/>
      <c r="J26" s="1"/>
      <c r="K26" s="1"/>
      <c r="L26" s="1"/>
      <c r="M26" s="1"/>
      <c r="N26" s="1"/>
      <c r="O26" s="1"/>
      <c r="P26" s="1"/>
      <c r="Q26" s="1"/>
      <c r="R26" s="1"/>
    </row>
    <row r="27" spans="1:18" x14ac:dyDescent="0.25">
      <c r="A27" s="3"/>
      <c r="B27" s="3"/>
      <c r="C27" s="3"/>
      <c r="D27" s="3"/>
      <c r="E27" s="3"/>
      <c r="F27" s="3"/>
      <c r="G27" s="3"/>
      <c r="H27" s="3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1:18" x14ac:dyDescent="0.25">
      <c r="A28" s="3"/>
      <c r="B28" s="3"/>
      <c r="C28" s="3"/>
      <c r="D28" s="3"/>
      <c r="E28" s="3"/>
      <c r="F28" s="3"/>
      <c r="G28" s="3"/>
      <c r="H28" s="3"/>
      <c r="I28" s="1"/>
      <c r="J28" s="1"/>
      <c r="K28" s="1"/>
      <c r="L28" s="1"/>
      <c r="M28" s="1"/>
      <c r="N28" s="1"/>
      <c r="O28" s="1"/>
      <c r="P28" s="1"/>
      <c r="Q28" s="1"/>
      <c r="R28" s="1"/>
    </row>
    <row r="29" spans="1:18" x14ac:dyDescent="0.25">
      <c r="A29" s="3"/>
      <c r="B29" s="3"/>
      <c r="C29" s="3"/>
      <c r="D29" s="3"/>
      <c r="E29" s="3"/>
      <c r="F29" s="3"/>
      <c r="G29" s="3"/>
      <c r="H29" s="3"/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1:18" x14ac:dyDescent="0.25">
      <c r="A30" s="3"/>
      <c r="B30" s="3"/>
      <c r="C30" s="3"/>
      <c r="D30" s="3"/>
      <c r="E30" s="3"/>
      <c r="F30" s="3"/>
      <c r="G30" s="3"/>
      <c r="H30" s="3"/>
      <c r="I30" s="1"/>
      <c r="J30" s="1"/>
      <c r="K30" s="1"/>
      <c r="L30" s="1"/>
      <c r="M30" s="1"/>
      <c r="N30" s="1"/>
      <c r="O30" s="1"/>
      <c r="P30" s="1"/>
      <c r="Q30" s="1"/>
      <c r="R30" s="1"/>
    </row>
    <row r="31" spans="1:18" x14ac:dyDescent="0.25">
      <c r="A31" s="3"/>
      <c r="B31" s="3"/>
      <c r="C31" s="3"/>
      <c r="D31" s="3"/>
      <c r="E31" s="3"/>
      <c r="F31" s="3"/>
      <c r="G31" s="3"/>
      <c r="H31" s="3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1:18" x14ac:dyDescent="0.25">
      <c r="A32" s="3"/>
      <c r="B32" s="3"/>
      <c r="C32" s="3"/>
      <c r="D32" s="3"/>
      <c r="E32" s="3"/>
      <c r="F32" s="3"/>
      <c r="G32" s="3"/>
      <c r="H32" s="3"/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1:18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1:18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1:18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</row>
    <row r="36" spans="1:18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</row>
    <row r="37" spans="1:18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</row>
    <row r="38" spans="1:18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</row>
    <row r="39" spans="1:18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</row>
    <row r="40" spans="1:18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</row>
    <row r="41" spans="1:18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</row>
    <row r="42" spans="1:18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</row>
    <row r="43" spans="1:18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</row>
    <row r="44" spans="1:18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</row>
    <row r="45" spans="1:18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</row>
    <row r="46" spans="1:18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</row>
    <row r="47" spans="1:18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</row>
    <row r="48" spans="1:18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</row>
    <row r="49" spans="1:18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</row>
    <row r="50" spans="1:18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  <row r="67" spans="1:18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</row>
    <row r="68" spans="1:18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</row>
    <row r="69" spans="1:18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</row>
    <row r="70" spans="1:18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</row>
    <row r="71" spans="1:18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</row>
    <row r="72" spans="1:18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</row>
    <row r="73" spans="1:18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</row>
    <row r="74" spans="1:18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</row>
    <row r="75" spans="1:18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</row>
    <row r="76" spans="1:18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</row>
    <row r="77" spans="1:18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</row>
    <row r="78" spans="1:18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</row>
    <row r="79" spans="1:18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</row>
    <row r="80" spans="1:18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</row>
    <row r="81" spans="1:18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</row>
    <row r="82" spans="1:18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</row>
    <row r="83" spans="1:18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</row>
    <row r="84" spans="1:18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</row>
    <row r="85" spans="1:18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</row>
    <row r="86" spans="1:18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</row>
    <row r="87" spans="1:18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</row>
    <row r="88" spans="1:18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</row>
    <row r="89" spans="1:18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</row>
    <row r="90" spans="1:18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</row>
    <row r="91" spans="1:18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</row>
    <row r="92" spans="1:18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</row>
    <row r="93" spans="1:18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</row>
    <row r="94" spans="1:18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</row>
    <row r="95" spans="1:18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</row>
    <row r="96" spans="1:18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</row>
    <row r="97" spans="1:18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</row>
    <row r="98" spans="1:18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</row>
    <row r="99" spans="1:18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</row>
    <row r="100" spans="1:18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  i : n i l = " t r u e " /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9F0FF230-9238-485B-99E4-83F8EA281AB7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Gráfico 1.7.3-1</vt:lpstr>
      <vt:lpstr>Con Datos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MJESUS1</dc:creator>
  <cp:lastModifiedBy>Pilar Calonge Velázquez</cp:lastModifiedBy>
  <cp:lastPrinted>2019-06-07T12:19:55Z</cp:lastPrinted>
  <dcterms:created xsi:type="dcterms:W3CDTF">2014-06-13T10:22:01Z</dcterms:created>
  <dcterms:modified xsi:type="dcterms:W3CDTF">2020-07-06T11:58:46Z</dcterms:modified>
</cp:coreProperties>
</file>