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1075" windowHeight="9495"/>
  </bookViews>
  <sheets>
    <sheet name="1,8,2-8 " sheetId="14" r:id="rId1"/>
  </sheets>
  <calcPr calcId="125725"/>
</workbook>
</file>

<file path=xl/calcChain.xml><?xml version="1.0" encoding="utf-8"?>
<calcChain xmlns="http://schemas.openxmlformats.org/spreadsheetml/2006/main">
  <c r="J22" i="14"/>
  <c r="J23"/>
  <c r="J24"/>
  <c r="J25"/>
  <c r="J26"/>
  <c r="J27"/>
  <c r="J28"/>
  <c r="J29"/>
  <c r="J30"/>
  <c r="J21"/>
  <c r="I22"/>
  <c r="I23"/>
  <c r="I24"/>
  <c r="I25"/>
  <c r="I26"/>
  <c r="I27"/>
  <c r="I28"/>
  <c r="I29"/>
  <c r="I30"/>
  <c r="I21"/>
</calcChain>
</file>

<file path=xl/sharedStrings.xml><?xml version="1.0" encoding="utf-8"?>
<sst xmlns="http://schemas.openxmlformats.org/spreadsheetml/2006/main" count="52" uniqueCount="27">
  <si>
    <t>Fuente:  Ministerio de Hacienda y Administraciones Públicas.</t>
  </si>
  <si>
    <t>Avila</t>
  </si>
  <si>
    <t>Burgos</t>
  </si>
  <si>
    <t>Palencia</t>
  </si>
  <si>
    <t>Salamanca</t>
  </si>
  <si>
    <t>Segovia</t>
  </si>
  <si>
    <t>Soria</t>
  </si>
  <si>
    <t>Valladolid</t>
  </si>
  <si>
    <t>Zamora</t>
  </si>
  <si>
    <t xml:space="preserve">Total </t>
  </si>
  <si>
    <t>Euros por habitante</t>
  </si>
  <si>
    <r>
      <t>León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</si>
  <si>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t>CES. Informe de Situación Económica y Social de Castilla y León en 2015</t>
  </si>
  <si>
    <t>12-13</t>
  </si>
  <si>
    <t xml:space="preserve">% var. </t>
  </si>
  <si>
    <t>13-14</t>
  </si>
  <si>
    <t>14-15</t>
  </si>
  <si>
    <t>11-12</t>
  </si>
  <si>
    <t>var,</t>
  </si>
  <si>
    <r>
      <t>León</t>
    </r>
    <r>
      <rPr>
        <vertAlign val="superscript"/>
        <sz val="11"/>
        <color theme="1"/>
        <rFont val="Calibri"/>
        <family val="2"/>
        <scheme val="minor"/>
      </rPr>
      <t xml:space="preserve"> (3)</t>
    </r>
  </si>
  <si>
    <r>
      <t xml:space="preserve">                  </t>
    </r>
    <r>
      <rPr>
        <vertAlign val="superscript"/>
        <sz val="11"/>
        <color theme="1"/>
        <rFont val="Calibri"/>
        <family val="2"/>
        <scheme val="minor"/>
      </rPr>
      <t xml:space="preserve"> (3)</t>
    </r>
    <r>
      <rPr>
        <sz val="11"/>
        <color theme="1"/>
        <rFont val="Calibri"/>
        <family val="2"/>
        <scheme val="minor"/>
      </rPr>
      <t>Incluye los presupuesos de la comarca El Bierzo.</t>
    </r>
  </si>
  <si>
    <r>
      <t xml:space="preserve">                  </t>
    </r>
    <r>
      <rPr>
        <vertAlign val="superscript"/>
        <sz val="11"/>
        <color theme="1"/>
        <rFont val="Calibri"/>
        <family val="2"/>
        <scheme val="minor"/>
      </rPr>
      <t xml:space="preserve"> (2)</t>
    </r>
    <r>
      <rPr>
        <sz val="11"/>
        <color theme="1"/>
        <rFont val="Calibri"/>
        <family val="2"/>
        <scheme val="minor"/>
      </rPr>
      <t>No se dispone de datos anteriores a 2009.</t>
    </r>
  </si>
  <si>
    <t>Presupuestos Consolidados de los Ayuntamientos de Castilla y León, 2009-2015 (miles de euros)</t>
  </si>
  <si>
    <t>10-11</t>
  </si>
  <si>
    <t>09-10</t>
  </si>
  <si>
    <r>
      <t xml:space="preserve">Cuadro 1.8.2-8 </t>
    </r>
    <r>
      <rPr>
        <b/>
        <vertAlign val="superscript"/>
        <sz val="11"/>
        <color theme="1"/>
        <rFont val="Calibri"/>
        <family val="2"/>
        <scheme val="minor"/>
      </rPr>
      <t>(1) (2)</t>
    </r>
  </si>
  <si>
    <r>
      <t xml:space="preserve">Nota:       </t>
    </r>
    <r>
      <rPr>
        <vertAlign val="superscript"/>
        <sz val="11"/>
        <color theme="1"/>
        <rFont val="Calibri"/>
        <family val="2"/>
        <scheme val="minor"/>
      </rPr>
      <t xml:space="preserve"> (1)</t>
    </r>
    <r>
      <rPr>
        <sz val="11"/>
        <color theme="1"/>
        <rFont val="Calibri"/>
        <family val="2"/>
        <scheme val="minor"/>
      </rPr>
      <t>Los cuadros 1,8,2-8 y 1,8,2-9 no coinciden en sus totales porque diversos ayuntamientos aprueban sus presupuestos con superávit.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</si>
</sst>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theme="0" tint="-0.14999847407452621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35">
    <xf numFmtId="0" fontId="0" fillId="0" borderId="0" xfId="0"/>
    <xf numFmtId="0" fontId="2" fillId="2" borderId="0" xfId="1"/>
    <xf numFmtId="0" fontId="0" fillId="0" borderId="0" xfId="0" applyFont="1" applyBorder="1"/>
    <xf numFmtId="3" fontId="0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justify"/>
    </xf>
    <xf numFmtId="0" fontId="0" fillId="0" borderId="0" xfId="0" applyBorder="1"/>
    <xf numFmtId="164" fontId="0" fillId="0" borderId="0" xfId="0" applyNumberFormat="1" applyFont="1" applyBorder="1" applyAlignment="1">
      <alignment horizontal="right" indent="1"/>
    </xf>
    <xf numFmtId="0" fontId="0" fillId="0" borderId="0" xfId="0"/>
    <xf numFmtId="0" fontId="2" fillId="2" borderId="0" xfId="1" applyBorder="1" applyAlignment="1">
      <alignment horizontal="center" vertical="center"/>
    </xf>
    <xf numFmtId="0" fontId="5" fillId="3" borderId="0" xfId="2" applyFont="1"/>
    <xf numFmtId="49" fontId="2" fillId="2" borderId="1" xfId="1" applyNumberFormat="1" applyBorder="1" applyAlignment="1">
      <alignment horizontal="center" vertical="center"/>
    </xf>
    <xf numFmtId="0" fontId="1" fillId="3" borderId="1" xfId="2" applyBorder="1" applyAlignment="1">
      <alignment horizontal="right" vertical="center" indent="1"/>
    </xf>
    <xf numFmtId="0" fontId="0" fillId="5" borderId="3" xfId="0" applyFont="1" applyFill="1" applyBorder="1"/>
    <xf numFmtId="0" fontId="0" fillId="5" borderId="0" xfId="0" applyFont="1" applyFill="1" applyBorder="1"/>
    <xf numFmtId="0" fontId="1" fillId="4" borderId="0" xfId="3" applyBorder="1" applyAlignment="1">
      <alignment vertical="center"/>
    </xf>
    <xf numFmtId="3" fontId="1" fillId="4" borderId="0" xfId="3" applyNumberFormat="1" applyBorder="1" applyAlignment="1">
      <alignment horizontal="right" vertical="center"/>
    </xf>
    <xf numFmtId="0" fontId="0" fillId="4" borderId="1" xfId="3" applyFont="1" applyFill="1" applyBorder="1" applyAlignment="1">
      <alignment vertical="center"/>
    </xf>
    <xf numFmtId="3" fontId="0" fillId="5" borderId="3" xfId="0" applyNumberFormat="1" applyFont="1" applyFill="1" applyBorder="1" applyAlignment="1">
      <alignment horizontal="right"/>
    </xf>
    <xf numFmtId="3" fontId="0" fillId="5" borderId="0" xfId="0" applyNumberFormat="1" applyFont="1" applyFill="1" applyBorder="1" applyAlignment="1">
      <alignment horizontal="right"/>
    </xf>
    <xf numFmtId="3" fontId="0" fillId="4" borderId="1" xfId="3" applyNumberFormat="1" applyFont="1" applyFill="1" applyBorder="1" applyAlignment="1">
      <alignment horizontal="right" vertical="center"/>
    </xf>
    <xf numFmtId="164" fontId="1" fillId="4" borderId="0" xfId="3" applyNumberFormat="1" applyBorder="1" applyAlignment="1">
      <alignment horizontal="right" vertical="center" indent="1"/>
    </xf>
    <xf numFmtId="164" fontId="0" fillId="5" borderId="3" xfId="0" applyNumberFormat="1" applyFont="1" applyFill="1" applyBorder="1" applyAlignment="1">
      <alignment horizontal="right" indent="1"/>
    </xf>
    <xf numFmtId="164" fontId="0" fillId="5" borderId="0" xfId="0" applyNumberFormat="1" applyFont="1" applyFill="1" applyBorder="1" applyAlignment="1">
      <alignment horizontal="right" indent="1"/>
    </xf>
    <xf numFmtId="164" fontId="0" fillId="4" borderId="1" xfId="3" applyNumberFormat="1" applyFont="1" applyFill="1" applyBorder="1" applyAlignment="1">
      <alignment horizontal="right" vertical="center" indent="1"/>
    </xf>
    <xf numFmtId="0" fontId="2" fillId="2" borderId="0" xfId="1" applyBorder="1" applyAlignment="1">
      <alignment horizontal="right" vertical="center" indent="1"/>
    </xf>
    <xf numFmtId="0" fontId="2" fillId="2" borderId="1" xfId="1" applyBorder="1" applyAlignment="1">
      <alignment horizontal="right" vertical="center" indent="1"/>
    </xf>
    <xf numFmtId="0" fontId="0" fillId="0" borderId="0" xfId="0" applyFill="1"/>
    <xf numFmtId="3" fontId="0" fillId="0" borderId="0" xfId="0" applyNumberFormat="1" applyFont="1" applyBorder="1"/>
    <xf numFmtId="3" fontId="0" fillId="5" borderId="3" xfId="0" applyNumberFormat="1" applyFont="1" applyFill="1" applyBorder="1"/>
    <xf numFmtId="3" fontId="0" fillId="5" borderId="0" xfId="0" applyNumberFormat="1" applyFont="1" applyFill="1" applyBorder="1"/>
    <xf numFmtId="3" fontId="0" fillId="0" borderId="0" xfId="0" applyNumberFormat="1" applyFont="1" applyFill="1" applyBorder="1"/>
    <xf numFmtId="3" fontId="0" fillId="4" borderId="1" xfId="3" applyNumberFormat="1" applyFont="1" applyFill="1" applyBorder="1" applyAlignment="1">
      <alignment vertical="center"/>
    </xf>
    <xf numFmtId="0" fontId="2" fillId="2" borderId="0" xfId="1" applyBorder="1" applyAlignment="1">
      <alignment horizontal="right" vertical="center" indent="1"/>
    </xf>
    <xf numFmtId="0" fontId="2" fillId="2" borderId="1" xfId="1" applyBorder="1" applyAlignment="1">
      <alignment horizontal="right" vertical="center" indent="1"/>
    </xf>
    <xf numFmtId="0" fontId="2" fillId="2" borderId="2" xfId="1" applyBorder="1" applyAlignment="1">
      <alignment horizontal="center" vertical="center"/>
    </xf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alignment horizontal="right" vertical="bottom" textRotation="0" wrapText="0" indent="1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alignment horizontal="right" vertical="bottom" textRotation="0" wrapText="0" indent="1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alignment horizontal="right" vertical="bottom" textRotation="0" wrapText="0" indent="1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alignment horizontal="right" vertical="bottom" textRotation="0" wrapText="0" indent="1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alignment horizontal="right" vertical="bottom" textRotation="0" wrapText="0" indent="1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alignment horizontal="right" vertical="bottom" textRotation="0" wrapText="0" indent="1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12" displayName="Tabla112" ref="A8:N17" headerRowCount="0" totalsRowShown="0" headerRowDxfId="30" dataDxfId="29" tableBorderDxfId="28">
  <tableColumns count="14">
    <tableColumn id="1" name="Columna1" headerRowDxfId="27" dataDxfId="26"/>
    <tableColumn id="10" name="Columna11" headerRowDxfId="25" dataDxfId="24"/>
    <tableColumn id="7" name="Columna10" headerRowDxfId="23" dataDxfId="22"/>
    <tableColumn id="3" name="Columna7" headerRowDxfId="21" dataDxfId="20"/>
    <tableColumn id="2" name="Columna2" headerRowDxfId="19" dataDxfId="18"/>
    <tableColumn id="19" name="Columna3" headerRowDxfId="17" dataDxfId="16"/>
    <tableColumn id="5" name="Columna5" headerRowDxfId="15" dataDxfId="14"/>
    <tableColumn id="6" name="Columna6" headerRowDxfId="13" dataDxfId="12"/>
    <tableColumn id="8" name="Columna8" headerRowDxfId="11" dataDxfId="10"/>
    <tableColumn id="9" name="Columna9" headerRowDxfId="9" dataDxfId="8"/>
    <tableColumn id="16" name="Columna16" headerRowDxfId="7" dataDxfId="6"/>
    <tableColumn id="17" name="Columna17" headerRowDxfId="5" dataDxfId="4"/>
    <tableColumn id="18" name="Columna18" headerRowDxfId="3" dataDxfId="2"/>
    <tableColumn id="4" name="Columna4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Q8" sqref="Q8"/>
    </sheetView>
  </sheetViews>
  <sheetFormatPr baseColWidth="10" defaultRowHeight="15"/>
  <cols>
    <col min="2" max="5" width="11.42578125" style="7"/>
    <col min="10" max="10" width="10.7109375" customWidth="1"/>
    <col min="11" max="12" width="10.28515625" customWidth="1"/>
    <col min="14" max="14" width="10.42578125" customWidth="1"/>
  </cols>
  <sheetData>
    <row r="1" spans="1:14">
      <c r="A1" s="1" t="s">
        <v>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7"/>
      <c r="F2" s="7"/>
      <c r="G2" s="7"/>
      <c r="H2" s="7"/>
      <c r="I2" s="7"/>
    </row>
    <row r="3" spans="1:14" ht="17.25">
      <c r="A3" s="9" t="s">
        <v>25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>
      <c r="A4" s="9" t="s">
        <v>22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>
      <c r="I5" s="7"/>
    </row>
    <row r="6" spans="1:14">
      <c r="A6" s="4"/>
      <c r="B6" s="32">
        <v>2009</v>
      </c>
      <c r="C6" s="32">
        <v>2010</v>
      </c>
      <c r="D6" s="8" t="s">
        <v>14</v>
      </c>
      <c r="E6" s="32">
        <v>2011</v>
      </c>
      <c r="F6" s="8" t="s">
        <v>14</v>
      </c>
      <c r="G6" s="32">
        <v>2012</v>
      </c>
      <c r="H6" s="8" t="s">
        <v>14</v>
      </c>
      <c r="I6" s="32">
        <v>2013</v>
      </c>
      <c r="J6" s="8" t="s">
        <v>14</v>
      </c>
      <c r="K6" s="32">
        <v>2014</v>
      </c>
      <c r="L6" s="24" t="s">
        <v>18</v>
      </c>
      <c r="M6" s="24"/>
      <c r="N6" s="8" t="s">
        <v>14</v>
      </c>
    </row>
    <row r="7" spans="1:14" ht="15.75" thickBot="1">
      <c r="A7" s="7"/>
      <c r="B7" s="33"/>
      <c r="C7" s="33"/>
      <c r="D7" s="10" t="s">
        <v>24</v>
      </c>
      <c r="E7" s="33"/>
      <c r="F7" s="10" t="s">
        <v>23</v>
      </c>
      <c r="G7" s="33"/>
      <c r="H7" s="10" t="s">
        <v>17</v>
      </c>
      <c r="I7" s="33"/>
      <c r="J7" s="10" t="s">
        <v>13</v>
      </c>
      <c r="K7" s="33"/>
      <c r="L7" s="10" t="s">
        <v>15</v>
      </c>
      <c r="M7" s="25">
        <v>2015</v>
      </c>
      <c r="N7" s="10" t="s">
        <v>16</v>
      </c>
    </row>
    <row r="8" spans="1:14">
      <c r="A8" s="2" t="s">
        <v>1</v>
      </c>
      <c r="B8" s="3">
        <v>188047</v>
      </c>
      <c r="C8" s="3">
        <v>186996</v>
      </c>
      <c r="D8" s="6">
        <v>-0.6</v>
      </c>
      <c r="E8" s="3">
        <v>181525.44170999998</v>
      </c>
      <c r="F8" s="6">
        <v>-2.9</v>
      </c>
      <c r="G8" s="3">
        <v>164794.60997999998</v>
      </c>
      <c r="H8" s="6">
        <v>-9.1999999999999993</v>
      </c>
      <c r="I8" s="3">
        <v>148461</v>
      </c>
      <c r="J8" s="6">
        <v>-9.9</v>
      </c>
      <c r="K8" s="3">
        <v>149781</v>
      </c>
      <c r="L8" s="6">
        <v>0.9</v>
      </c>
      <c r="M8" s="3">
        <v>150844.45525000003</v>
      </c>
      <c r="N8" s="6">
        <v>0.70990928802894804</v>
      </c>
    </row>
    <row r="9" spans="1:14">
      <c r="A9" s="2" t="s">
        <v>2</v>
      </c>
      <c r="B9" s="3">
        <v>457270</v>
      </c>
      <c r="C9" s="3">
        <v>484518</v>
      </c>
      <c r="D9" s="6">
        <v>6</v>
      </c>
      <c r="E9" s="3">
        <v>423048.00847000018</v>
      </c>
      <c r="F9" s="6">
        <v>-12.7</v>
      </c>
      <c r="G9" s="3">
        <v>378830.54333000013</v>
      </c>
      <c r="H9" s="6">
        <v>-10.5</v>
      </c>
      <c r="I9" s="3">
        <v>383951</v>
      </c>
      <c r="J9" s="6">
        <v>1.4</v>
      </c>
      <c r="K9" s="3">
        <v>383242</v>
      </c>
      <c r="L9" s="6">
        <v>-0.2</v>
      </c>
      <c r="M9" s="3">
        <v>381476.76380000002</v>
      </c>
      <c r="N9" s="6">
        <v>-0.46056043454017292</v>
      </c>
    </row>
    <row r="10" spans="1:14" ht="17.25">
      <c r="A10" s="5" t="s">
        <v>19</v>
      </c>
      <c r="B10" s="3">
        <v>553834</v>
      </c>
      <c r="C10" s="3">
        <v>523013</v>
      </c>
      <c r="D10" s="6">
        <v>-5.6</v>
      </c>
      <c r="E10" s="3">
        <v>458862.70792999998</v>
      </c>
      <c r="F10" s="6">
        <v>-12.3</v>
      </c>
      <c r="G10" s="3">
        <v>394472.7354499998</v>
      </c>
      <c r="H10" s="6">
        <v>-14</v>
      </c>
      <c r="I10" s="3">
        <v>373454</v>
      </c>
      <c r="J10" s="6">
        <v>-5.3</v>
      </c>
      <c r="K10" s="3">
        <v>355722</v>
      </c>
      <c r="L10" s="6">
        <v>-4.7</v>
      </c>
      <c r="M10" s="3">
        <v>363926.46100000001</v>
      </c>
      <c r="N10" s="6">
        <v>2.3064770573516657</v>
      </c>
    </row>
    <row r="11" spans="1:14">
      <c r="A11" s="2" t="s">
        <v>3</v>
      </c>
      <c r="B11" s="3">
        <v>197592</v>
      </c>
      <c r="C11" s="3">
        <v>194913</v>
      </c>
      <c r="D11" s="6">
        <v>-1.4</v>
      </c>
      <c r="E11" s="3">
        <v>184499.18165000001</v>
      </c>
      <c r="F11" s="6">
        <v>-5.3</v>
      </c>
      <c r="G11" s="3">
        <v>164662.23949000004</v>
      </c>
      <c r="H11" s="6">
        <v>-10.8</v>
      </c>
      <c r="I11" s="3">
        <v>151636</v>
      </c>
      <c r="J11" s="6">
        <v>-7.9</v>
      </c>
      <c r="K11" s="3">
        <v>140022</v>
      </c>
      <c r="L11" s="6">
        <v>-7.7</v>
      </c>
      <c r="M11" s="3">
        <v>140213.76089000003</v>
      </c>
      <c r="N11" s="6">
        <v>0.13681428584635466</v>
      </c>
    </row>
    <row r="12" spans="1:14">
      <c r="A12" s="2" t="s">
        <v>4</v>
      </c>
      <c r="B12" s="3">
        <v>378395</v>
      </c>
      <c r="C12" s="3">
        <v>354563</v>
      </c>
      <c r="D12" s="6">
        <v>-6.3</v>
      </c>
      <c r="E12" s="3">
        <v>321765.08432999998</v>
      </c>
      <c r="F12" s="6">
        <v>-9.3000000000000007</v>
      </c>
      <c r="G12" s="3">
        <v>304408.51792000001</v>
      </c>
      <c r="H12" s="6">
        <v>-5.4</v>
      </c>
      <c r="I12" s="3">
        <v>297396</v>
      </c>
      <c r="J12" s="6">
        <v>-2.2999999999999998</v>
      </c>
      <c r="K12" s="3">
        <v>290038</v>
      </c>
      <c r="L12" s="6">
        <v>-2.5</v>
      </c>
      <c r="M12" s="3">
        <v>271688.89443000004</v>
      </c>
      <c r="N12" s="6">
        <v>-6.3265869015488878</v>
      </c>
    </row>
    <row r="13" spans="1:14">
      <c r="A13" s="2" t="s">
        <v>5</v>
      </c>
      <c r="B13" s="3">
        <v>172287</v>
      </c>
      <c r="C13" s="3">
        <v>179294</v>
      </c>
      <c r="D13" s="6">
        <v>4.0999999999999996</v>
      </c>
      <c r="E13" s="3">
        <v>158300.25827999995</v>
      </c>
      <c r="F13" s="6">
        <v>-11.7</v>
      </c>
      <c r="G13" s="3">
        <v>137979.72750000001</v>
      </c>
      <c r="H13" s="6">
        <v>-12.8</v>
      </c>
      <c r="I13" s="3">
        <v>155227</v>
      </c>
      <c r="J13" s="6">
        <v>12.5</v>
      </c>
      <c r="K13" s="3">
        <v>156357</v>
      </c>
      <c r="L13" s="6">
        <v>0.7</v>
      </c>
      <c r="M13" s="3">
        <v>148731.51105</v>
      </c>
      <c r="N13" s="6">
        <v>-4.8770668475221548</v>
      </c>
    </row>
    <row r="14" spans="1:14">
      <c r="A14" s="2" t="s">
        <v>6</v>
      </c>
      <c r="B14" s="3">
        <v>149559</v>
      </c>
      <c r="C14" s="3">
        <v>138252</v>
      </c>
      <c r="D14" s="6">
        <v>-7.6</v>
      </c>
      <c r="E14" s="3">
        <v>130264.08506</v>
      </c>
      <c r="F14" s="6">
        <v>-5.8</v>
      </c>
      <c r="G14" s="3">
        <v>120908.66110999997</v>
      </c>
      <c r="H14" s="6">
        <v>-7.2</v>
      </c>
      <c r="I14" s="3">
        <v>108647</v>
      </c>
      <c r="J14" s="6">
        <v>-10.1</v>
      </c>
      <c r="K14" s="3">
        <v>112595</v>
      </c>
      <c r="L14" s="6">
        <v>3.6</v>
      </c>
      <c r="M14" s="3">
        <v>108949.97962999999</v>
      </c>
      <c r="N14" s="6">
        <v>-3.237396197407806</v>
      </c>
    </row>
    <row r="15" spans="1:14">
      <c r="A15" s="2" t="s">
        <v>7</v>
      </c>
      <c r="B15" s="3">
        <v>571257</v>
      </c>
      <c r="C15" s="3">
        <v>555685</v>
      </c>
      <c r="D15" s="6">
        <v>-2.7</v>
      </c>
      <c r="E15" s="3">
        <v>470135.22149999993</v>
      </c>
      <c r="F15" s="6">
        <v>-15.4</v>
      </c>
      <c r="G15" s="3">
        <v>441039.34241000022</v>
      </c>
      <c r="H15" s="6">
        <v>-6.2</v>
      </c>
      <c r="I15" s="3">
        <v>422607</v>
      </c>
      <c r="J15" s="6">
        <v>-4.2</v>
      </c>
      <c r="K15" s="3">
        <v>427541</v>
      </c>
      <c r="L15" s="6">
        <v>1.2</v>
      </c>
      <c r="M15" s="3">
        <v>439748.30147000001</v>
      </c>
      <c r="N15" s="6">
        <v>2.8551827294081189</v>
      </c>
    </row>
    <row r="16" spans="1:14">
      <c r="A16" s="2" t="s">
        <v>8</v>
      </c>
      <c r="B16" s="3">
        <v>174341</v>
      </c>
      <c r="C16" s="3">
        <v>155179</v>
      </c>
      <c r="D16" s="6">
        <v>-11</v>
      </c>
      <c r="E16" s="3">
        <v>153401.85220999998</v>
      </c>
      <c r="F16" s="6">
        <v>-1.1000000000000001</v>
      </c>
      <c r="G16" s="3">
        <v>150700.37520000001</v>
      </c>
      <c r="H16" s="6">
        <v>-1.8</v>
      </c>
      <c r="I16" s="3">
        <v>148661</v>
      </c>
      <c r="J16" s="6">
        <v>-1.4</v>
      </c>
      <c r="K16" s="3">
        <v>146165</v>
      </c>
      <c r="L16" s="6">
        <v>-1.7</v>
      </c>
      <c r="M16" s="3">
        <v>142815.34035000001</v>
      </c>
      <c r="N16" s="6">
        <v>-2.2919033705915917</v>
      </c>
    </row>
    <row r="17" spans="1:14" ht="18.75" customHeight="1">
      <c r="A17" s="14" t="s">
        <v>9</v>
      </c>
      <c r="B17" s="15">
        <v>2842582</v>
      </c>
      <c r="C17" s="15">
        <v>2772412</v>
      </c>
      <c r="D17" s="20">
        <v>-2.5</v>
      </c>
      <c r="E17" s="15">
        <v>2481801.8411400001</v>
      </c>
      <c r="F17" s="20">
        <v>-10.5</v>
      </c>
      <c r="G17" s="15">
        <v>2257796.75239</v>
      </c>
      <c r="H17" s="20">
        <v>-9</v>
      </c>
      <c r="I17" s="15">
        <v>2190041</v>
      </c>
      <c r="J17" s="20">
        <v>-3</v>
      </c>
      <c r="K17" s="15">
        <v>2161464</v>
      </c>
      <c r="L17" s="20">
        <v>-1.3</v>
      </c>
      <c r="M17" s="15">
        <v>2148395.4678700003</v>
      </c>
      <c r="N17" s="20">
        <v>-0.60462479510318656</v>
      </c>
    </row>
    <row r="19" spans="1:14">
      <c r="A19" s="7"/>
      <c r="B19" s="34" t="s">
        <v>10</v>
      </c>
      <c r="C19" s="34"/>
      <c r="D19" s="34"/>
      <c r="E19" s="34"/>
      <c r="F19" s="34"/>
      <c r="G19" s="34"/>
      <c r="H19" s="34"/>
      <c r="I19" s="8" t="s">
        <v>14</v>
      </c>
      <c r="J19" s="8" t="s">
        <v>14</v>
      </c>
      <c r="K19" s="8" t="s">
        <v>14</v>
      </c>
      <c r="L19" s="8" t="s">
        <v>14</v>
      </c>
      <c r="M19" s="8" t="s">
        <v>14</v>
      </c>
      <c r="N19" s="8" t="s">
        <v>14</v>
      </c>
    </row>
    <row r="20" spans="1:14" ht="15.75" thickBot="1">
      <c r="A20" s="7"/>
      <c r="B20" s="11">
        <v>2009</v>
      </c>
      <c r="C20" s="11">
        <v>2010</v>
      </c>
      <c r="D20" s="11">
        <v>2011</v>
      </c>
      <c r="E20" s="11">
        <v>2012</v>
      </c>
      <c r="F20" s="11">
        <v>2013</v>
      </c>
      <c r="G20" s="11">
        <v>2014</v>
      </c>
      <c r="H20" s="11">
        <v>2015</v>
      </c>
      <c r="I20" s="10" t="s">
        <v>24</v>
      </c>
      <c r="J20" s="10" t="s">
        <v>23</v>
      </c>
      <c r="K20" s="10" t="s">
        <v>17</v>
      </c>
      <c r="L20" s="10" t="s">
        <v>13</v>
      </c>
      <c r="M20" s="10" t="s">
        <v>15</v>
      </c>
      <c r="N20" s="10" t="s">
        <v>16</v>
      </c>
    </row>
    <row r="21" spans="1:14">
      <c r="A21" s="12" t="s">
        <v>1</v>
      </c>
      <c r="B21" s="28">
        <v>1095</v>
      </c>
      <c r="C21" s="28">
        <v>1088</v>
      </c>
      <c r="D21" s="17">
        <v>1051.0783867773762</v>
      </c>
      <c r="E21" s="17">
        <v>962</v>
      </c>
      <c r="F21" s="17">
        <v>879</v>
      </c>
      <c r="G21" s="17">
        <v>897</v>
      </c>
      <c r="H21" s="17">
        <v>914.62455813248459</v>
      </c>
      <c r="I21" s="21">
        <f>C21*100/B21-100</f>
        <v>-0.63926940639269958</v>
      </c>
      <c r="J21" s="21">
        <f>D21*100/C21-100</f>
        <v>-3.3935306270794001</v>
      </c>
      <c r="K21" s="21">
        <v>-8.4540199937378357</v>
      </c>
      <c r="L21" s="21">
        <v>-8.6</v>
      </c>
      <c r="M21" s="21">
        <v>2</v>
      </c>
      <c r="N21" s="21">
        <v>1.9861482476286449</v>
      </c>
    </row>
    <row r="22" spans="1:14">
      <c r="A22" s="2" t="s">
        <v>2</v>
      </c>
      <c r="B22" s="27">
        <v>1218</v>
      </c>
      <c r="C22" s="27">
        <v>1293</v>
      </c>
      <c r="D22" s="3">
        <v>1126.1549990283693</v>
      </c>
      <c r="E22" s="3">
        <v>1010</v>
      </c>
      <c r="F22" s="3">
        <v>1034</v>
      </c>
      <c r="G22" s="3">
        <v>1045</v>
      </c>
      <c r="H22" s="3">
        <v>1048.0073290806095</v>
      </c>
      <c r="I22" s="6">
        <f t="shared" ref="I22:I30" si="0">C22*100/B22-100</f>
        <v>6.1576354679802989</v>
      </c>
      <c r="J22" s="6">
        <f t="shared" ref="J22:J30" si="1">D22*100/C22-100</f>
        <v>-12.90371237212922</v>
      </c>
      <c r="K22" s="6">
        <v>-10.288050336457113</v>
      </c>
      <c r="L22" s="6">
        <v>2.4</v>
      </c>
      <c r="M22" s="6">
        <v>1</v>
      </c>
      <c r="N22" s="6">
        <v>0.33192228769953291</v>
      </c>
    </row>
    <row r="23" spans="1:14" ht="17.25">
      <c r="A23" s="13" t="s">
        <v>11</v>
      </c>
      <c r="B23" s="29">
        <v>1107</v>
      </c>
      <c r="C23" s="29">
        <v>1048</v>
      </c>
      <c r="D23" s="18">
        <v>921.78310508859988</v>
      </c>
      <c r="E23" s="18">
        <v>798</v>
      </c>
      <c r="F23" s="18">
        <v>763</v>
      </c>
      <c r="G23" s="18">
        <v>734</v>
      </c>
      <c r="H23" s="18">
        <v>759.13695595490151</v>
      </c>
      <c r="I23" s="22">
        <f t="shared" si="0"/>
        <v>-5.3297199638663102</v>
      </c>
      <c r="J23" s="22">
        <f t="shared" si="1"/>
        <v>-12.04359684269086</v>
      </c>
      <c r="K23" s="22">
        <v>-13.450415311051401</v>
      </c>
      <c r="L23" s="22">
        <v>-4.4000000000000004</v>
      </c>
      <c r="M23" s="22">
        <v>-3.8</v>
      </c>
      <c r="N23" s="22">
        <v>3.4373232737846835</v>
      </c>
    </row>
    <row r="24" spans="1:14">
      <c r="A24" s="2" t="s">
        <v>3</v>
      </c>
      <c r="B24" s="27">
        <v>1140</v>
      </c>
      <c r="C24" s="27">
        <v>1130</v>
      </c>
      <c r="D24" s="3">
        <v>1074.7441669385094</v>
      </c>
      <c r="E24" s="3">
        <v>965</v>
      </c>
      <c r="F24" s="3">
        <v>897</v>
      </c>
      <c r="G24" s="3">
        <v>835</v>
      </c>
      <c r="H24" s="3">
        <v>844.48315650314726</v>
      </c>
      <c r="I24" s="6">
        <f t="shared" si="0"/>
        <v>-0.87719298245613686</v>
      </c>
      <c r="J24" s="6">
        <f t="shared" si="1"/>
        <v>-4.8898967311053667</v>
      </c>
      <c r="K24" s="6">
        <v>-10.252506846282154</v>
      </c>
      <c r="L24" s="6">
        <v>-7</v>
      </c>
      <c r="M24" s="6">
        <v>-6.9</v>
      </c>
      <c r="N24" s="6">
        <v>1.0861041686175923</v>
      </c>
    </row>
    <row r="25" spans="1:14">
      <c r="A25" s="13" t="s">
        <v>4</v>
      </c>
      <c r="B25" s="29">
        <v>1067</v>
      </c>
      <c r="C25" s="29">
        <v>1003</v>
      </c>
      <c r="D25" s="18">
        <v>911.55197183457699</v>
      </c>
      <c r="E25" s="18">
        <v>868</v>
      </c>
      <c r="F25" s="18">
        <v>861</v>
      </c>
      <c r="G25" s="18">
        <v>847</v>
      </c>
      <c r="H25" s="18">
        <v>800.5094194964571</v>
      </c>
      <c r="I25" s="22">
        <f t="shared" si="0"/>
        <v>-5.9981255857544511</v>
      </c>
      <c r="J25" s="22">
        <f t="shared" si="1"/>
        <v>-9.1174504651468595</v>
      </c>
      <c r="K25" s="22">
        <v>-4.7405542842102326</v>
      </c>
      <c r="L25" s="22">
        <v>-0.9</v>
      </c>
      <c r="M25" s="22">
        <v>-1.6</v>
      </c>
      <c r="N25" s="22">
        <v>-5.4809193527233191</v>
      </c>
    </row>
    <row r="26" spans="1:14">
      <c r="A26" s="2" t="s">
        <v>5</v>
      </c>
      <c r="B26" s="30">
        <v>1045</v>
      </c>
      <c r="C26" s="30">
        <v>1091</v>
      </c>
      <c r="D26" s="3">
        <v>964.25182756793265</v>
      </c>
      <c r="E26" s="3">
        <v>843</v>
      </c>
      <c r="F26" s="3">
        <v>960</v>
      </c>
      <c r="G26" s="3">
        <v>982</v>
      </c>
      <c r="H26" s="3">
        <v>943.90753982357057</v>
      </c>
      <c r="I26" s="6">
        <f t="shared" si="0"/>
        <v>4.4019138755980833</v>
      </c>
      <c r="J26" s="6">
        <f t="shared" si="1"/>
        <v>-11.617614338411315</v>
      </c>
      <c r="K26" s="6">
        <v>-12.587512357848766</v>
      </c>
      <c r="L26" s="6">
        <v>13.9</v>
      </c>
      <c r="M26" s="6">
        <v>2.2000000000000002</v>
      </c>
      <c r="N26" s="6">
        <v>-3.8308775782878688</v>
      </c>
    </row>
    <row r="27" spans="1:14">
      <c r="A27" s="13" t="s">
        <v>6</v>
      </c>
      <c r="B27" s="29">
        <v>1573</v>
      </c>
      <c r="C27" s="29">
        <v>1451</v>
      </c>
      <c r="D27" s="18">
        <v>1367.9897195005408</v>
      </c>
      <c r="E27" s="18">
        <v>1279</v>
      </c>
      <c r="F27" s="18">
        <v>1165</v>
      </c>
      <c r="G27" s="18">
        <v>1221</v>
      </c>
      <c r="H27" s="18">
        <v>1197.1735888842493</v>
      </c>
      <c r="I27" s="22">
        <f t="shared" si="0"/>
        <v>-7.7558804831532058</v>
      </c>
      <c r="J27" s="22">
        <f t="shared" si="1"/>
        <v>-5.7209014816994568</v>
      </c>
      <c r="K27" s="22">
        <v>-6.4935269999945531</v>
      </c>
      <c r="L27" s="22">
        <v>-9</v>
      </c>
      <c r="M27" s="22">
        <v>4.8</v>
      </c>
      <c r="N27" s="22">
        <v>-1.9455411151038982</v>
      </c>
    </row>
    <row r="28" spans="1:14">
      <c r="A28" s="2" t="s">
        <v>7</v>
      </c>
      <c r="B28" s="30">
        <v>1073</v>
      </c>
      <c r="C28" s="30">
        <v>1041</v>
      </c>
      <c r="D28" s="3">
        <v>878.96443181010841</v>
      </c>
      <c r="E28" s="3">
        <v>825</v>
      </c>
      <c r="F28" s="3">
        <v>794</v>
      </c>
      <c r="G28" s="3">
        <v>808</v>
      </c>
      <c r="H28" s="3">
        <v>835.56589067202754</v>
      </c>
      <c r="I28" s="6">
        <f t="shared" si="0"/>
        <v>-2.9822926374650507</v>
      </c>
      <c r="J28" s="6">
        <f t="shared" si="1"/>
        <v>-15.565376387117354</v>
      </c>
      <c r="K28" s="6">
        <v>-6.0845349513883153</v>
      </c>
      <c r="L28" s="6">
        <v>-3.8</v>
      </c>
      <c r="M28" s="6">
        <v>1.8</v>
      </c>
      <c r="N28" s="6">
        <v>3.4158862211287739</v>
      </c>
    </row>
    <row r="29" spans="1:14">
      <c r="A29" s="13" t="s">
        <v>8</v>
      </c>
      <c r="B29" s="29">
        <v>891</v>
      </c>
      <c r="C29" s="29">
        <v>1210</v>
      </c>
      <c r="D29" s="18">
        <v>793.25407202287681</v>
      </c>
      <c r="E29" s="18">
        <v>786</v>
      </c>
      <c r="F29" s="18">
        <v>790</v>
      </c>
      <c r="G29" s="18">
        <v>788</v>
      </c>
      <c r="H29" s="18">
        <v>778.5567737521535</v>
      </c>
      <c r="I29" s="22">
        <f t="shared" si="0"/>
        <v>35.802469135802482</v>
      </c>
      <c r="J29" s="22">
        <f t="shared" si="1"/>
        <v>-34.441812229514312</v>
      </c>
      <c r="K29" s="22">
        <v>-0.85305897804472053</v>
      </c>
      <c r="L29" s="22">
        <v>0.4</v>
      </c>
      <c r="M29" s="22">
        <v>-0.2</v>
      </c>
      <c r="N29" s="22">
        <v>-1.2287240553410346</v>
      </c>
    </row>
    <row r="30" spans="1:14" ht="19.5" customHeight="1" thickBot="1">
      <c r="A30" s="16" t="s">
        <v>9</v>
      </c>
      <c r="B30" s="31">
        <v>1109</v>
      </c>
      <c r="C30" s="31">
        <v>1112</v>
      </c>
      <c r="D30" s="19">
        <v>970.03624486263834</v>
      </c>
      <c r="E30" s="19">
        <v>887</v>
      </c>
      <c r="F30" s="19">
        <v>869</v>
      </c>
      <c r="G30" s="19">
        <v>866</v>
      </c>
      <c r="H30" s="19">
        <v>869.07373626040248</v>
      </c>
      <c r="I30" s="23">
        <f t="shared" si="0"/>
        <v>0.27051397655544918</v>
      </c>
      <c r="J30" s="23">
        <f t="shared" si="1"/>
        <v>-12.766524742568492</v>
      </c>
      <c r="K30" s="23">
        <v>-8.5833761770039239</v>
      </c>
      <c r="L30" s="23">
        <v>-2</v>
      </c>
      <c r="M30" s="23">
        <v>-0.3</v>
      </c>
      <c r="N30" s="23">
        <v>0.30961650783420763</v>
      </c>
    </row>
    <row r="31" spans="1:14" ht="29.25" customHeight="1">
      <c r="A31" s="7" t="s">
        <v>26</v>
      </c>
      <c r="F31" s="7"/>
      <c r="G31" s="7"/>
      <c r="H31" s="7"/>
      <c r="I31" s="7"/>
      <c r="J31" s="7"/>
      <c r="K31" s="7"/>
      <c r="L31" s="7"/>
    </row>
    <row r="32" spans="1:14" ht="17.25">
      <c r="A32" s="26" t="s">
        <v>21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</row>
    <row r="33" spans="1:12" ht="17.25">
      <c r="A33" s="7" t="s">
        <v>20</v>
      </c>
      <c r="F33" s="7"/>
      <c r="G33" s="7"/>
      <c r="H33" s="7"/>
      <c r="I33" s="7"/>
      <c r="J33" s="7"/>
      <c r="K33" s="7"/>
      <c r="L33" s="7"/>
    </row>
    <row r="34" spans="1:12">
      <c r="A34" s="7" t="s">
        <v>0</v>
      </c>
      <c r="F34" s="7"/>
      <c r="G34" s="7"/>
      <c r="H34" s="7"/>
      <c r="I34" s="7"/>
      <c r="J34" s="7"/>
      <c r="K34" s="7"/>
      <c r="L34" s="7"/>
    </row>
  </sheetData>
  <mergeCells count="7">
    <mergeCell ref="K6:K7"/>
    <mergeCell ref="E6:E7"/>
    <mergeCell ref="C6:C7"/>
    <mergeCell ref="B6:B7"/>
    <mergeCell ref="B19:H19"/>
    <mergeCell ref="G6:G7"/>
    <mergeCell ref="I6:I7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1,8,2-8 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2015-08-10T10:50:31Z</cp:lastPrinted>
  <dcterms:created xsi:type="dcterms:W3CDTF">2014-08-13T12:30:34Z</dcterms:created>
  <dcterms:modified xsi:type="dcterms:W3CDTF">2016-06-20T10:50:58Z</dcterms:modified>
</cp:coreProperties>
</file>