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19320" windowHeight="9750"/>
  </bookViews>
  <sheets>
    <sheet name="C Riesgo 1,9,2-8" sheetId="8" r:id="rId1"/>
  </sheets>
  <definedNames>
    <definedName name="_xlnm.Print_Area" localSheetId="0">'C Riesgo 1,9,2-8'!$A$1:$G$19</definedName>
  </definedNames>
  <calcPr calcId="125725"/>
</workbook>
</file>

<file path=xl/calcChain.xml><?xml version="1.0" encoding="utf-8"?>
<calcChain xmlns="http://schemas.openxmlformats.org/spreadsheetml/2006/main">
  <c r="C18" i="8"/>
  <c r="E18"/>
  <c r="G18"/>
  <c r="C12"/>
  <c r="E12"/>
  <c r="G12"/>
</calcChain>
</file>

<file path=xl/sharedStrings.xml><?xml version="1.0" encoding="utf-8"?>
<sst xmlns="http://schemas.openxmlformats.org/spreadsheetml/2006/main" count="18" uniqueCount="17">
  <si>
    <t>Total</t>
  </si>
  <si>
    <t>León</t>
  </si>
  <si>
    <t>Soria</t>
  </si>
  <si>
    <t>Valladolid</t>
  </si>
  <si>
    <t>Provincias</t>
  </si>
  <si>
    <t>Sectores</t>
  </si>
  <si>
    <t>Expedientes (Nº)</t>
  </si>
  <si>
    <t>Aportación</t>
  </si>
  <si>
    <t>Inversión total</t>
  </si>
  <si>
    <t>Sanitario</t>
  </si>
  <si>
    <t>Veterinario</t>
  </si>
  <si>
    <t>Biotecnológico</t>
  </si>
  <si>
    <t>Otros productos de consumo</t>
  </si>
  <si>
    <t>Cuadro 1.9.2-8</t>
  </si>
  <si>
    <t>CES. Informe de Situación Económica y Social de Castilla y León en 2015</t>
  </si>
  <si>
    <t>Fondo de Capital Riesgo Tecnológico, distribución por provincias y por sectores, 2014-2015  (euros)</t>
  </si>
  <si>
    <t>Fuente: Consejería de Economía y Hacienda de la Junta de Castilla y León.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</si>
</sst>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justify" wrapText="1"/>
    </xf>
    <xf numFmtId="0" fontId="3" fillId="0" borderId="0" xfId="0" applyFont="1" applyBorder="1" applyAlignment="1">
      <alignment horizontal="justify" wrapText="1"/>
    </xf>
    <xf numFmtId="3" fontId="0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0" fillId="0" borderId="0" xfId="0"/>
    <xf numFmtId="0" fontId="2" fillId="2" borderId="0" xfId="1"/>
    <xf numFmtId="0" fontId="1" fillId="3" borderId="0" xfId="2" applyAlignment="1">
      <alignment vertical="center"/>
    </xf>
    <xf numFmtId="0" fontId="4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Border="1" applyAlignment="1">
      <alignment wrapText="1"/>
    </xf>
    <xf numFmtId="3" fontId="0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1" fillId="3" borderId="1" xfId="2" applyBorder="1" applyAlignment="1">
      <alignment horizontal="justify" vertical="center" wrapText="1"/>
    </xf>
    <xf numFmtId="0" fontId="1" fillId="3" borderId="1" xfId="2" applyBorder="1" applyAlignment="1">
      <alignment horizontal="right" vertical="center" wrapText="1"/>
    </xf>
    <xf numFmtId="0" fontId="1" fillId="3" borderId="1" xfId="2" applyBorder="1" applyAlignment="1">
      <alignment vertical="center" wrapText="1"/>
    </xf>
    <xf numFmtId="0" fontId="5" fillId="2" borderId="0" xfId="1" applyFont="1"/>
    <xf numFmtId="0" fontId="3" fillId="3" borderId="0" xfId="2" applyFont="1"/>
    <xf numFmtId="0" fontId="1" fillId="3" borderId="1" xfId="2" applyBorder="1" applyAlignment="1">
      <alignment horizontal="right" vertical="center" wrapText="1" indent="2"/>
    </xf>
    <xf numFmtId="0" fontId="0" fillId="0" borderId="0" xfId="0" applyFont="1" applyAlignment="1">
      <alignment horizontal="right" wrapText="1" indent="2"/>
    </xf>
    <xf numFmtId="3" fontId="0" fillId="0" borderId="0" xfId="0" applyNumberFormat="1" applyFont="1" applyBorder="1" applyAlignment="1">
      <alignment horizontal="right" wrapText="1" indent="2"/>
    </xf>
    <xf numFmtId="0" fontId="3" fillId="0" borderId="0" xfId="0" applyFont="1" applyAlignment="1">
      <alignment horizontal="right" wrapText="1" indent="2"/>
    </xf>
    <xf numFmtId="3" fontId="3" fillId="0" borderId="0" xfId="0" applyNumberFormat="1" applyFont="1" applyBorder="1" applyAlignment="1">
      <alignment horizontal="right" wrapText="1" indent="2"/>
    </xf>
    <xf numFmtId="0" fontId="1" fillId="3" borderId="0" xfId="2" applyAlignment="1">
      <alignment horizontal="right" vertical="center" indent="1"/>
    </xf>
    <xf numFmtId="0" fontId="2" fillId="2" borderId="0" xfId="1" applyAlignment="1">
      <alignment horizontal="center" vertical="center"/>
    </xf>
  </cellXfs>
  <cellStyles count="3">
    <cellStyle name="40% - Énfasis1" xfId="2" builtinId="31"/>
    <cellStyle name="Énfasis1" xfId="1" builtinId="29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2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2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1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alignment vertical="bottom"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52" displayName="Tabla152" ref="A8:G18" headerRowCount="0" totalsRowShown="0" headerRowDxfId="16" dataDxfId="15" tableBorder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/>
    <tableColumn id="6" name="Columna6" headerRowDxfId="3" dataDxfId="2"/>
    <tableColumn id="7" name="Columna7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abSelected="1" workbookViewId="0">
      <selection activeCell="E34" sqref="E34"/>
    </sheetView>
  </sheetViews>
  <sheetFormatPr baseColWidth="10" defaultRowHeight="15"/>
  <cols>
    <col min="1" max="1" width="33" customWidth="1"/>
    <col min="2" max="2" width="9.85546875" customWidth="1"/>
    <col min="3" max="3" width="9.42578125" customWidth="1"/>
    <col min="4" max="4" width="13.42578125" customWidth="1"/>
    <col min="5" max="5" width="15.7109375" customWidth="1"/>
    <col min="6" max="6" width="15" customWidth="1"/>
    <col min="7" max="7" width="16.42578125" customWidth="1"/>
  </cols>
  <sheetData>
    <row r="1" spans="1:7">
      <c r="A1" s="18" t="s">
        <v>14</v>
      </c>
      <c r="B1" s="8"/>
      <c r="C1" s="8"/>
      <c r="D1" s="8"/>
      <c r="E1" s="8"/>
      <c r="F1" s="8"/>
      <c r="G1" s="8"/>
    </row>
    <row r="2" spans="1:7" s="1" customFormat="1">
      <c r="A2" s="2"/>
      <c r="B2" s="2"/>
      <c r="C2" s="2"/>
      <c r="D2" s="2"/>
      <c r="E2" s="2"/>
      <c r="F2" s="2"/>
      <c r="G2" s="2"/>
    </row>
    <row r="3" spans="1:7" s="7" customFormat="1">
      <c r="A3" s="19" t="s">
        <v>13</v>
      </c>
      <c r="B3" s="19"/>
      <c r="C3" s="19"/>
      <c r="D3" s="19"/>
      <c r="E3" s="19"/>
      <c r="F3" s="19"/>
      <c r="G3" s="19"/>
    </row>
    <row r="4" spans="1:7" s="7" customFormat="1">
      <c r="A4" s="19" t="s">
        <v>15</v>
      </c>
      <c r="B4" s="19"/>
      <c r="C4" s="19"/>
      <c r="D4" s="19"/>
      <c r="E4" s="19"/>
      <c r="F4" s="19"/>
      <c r="G4" s="19"/>
    </row>
    <row r="5" spans="1:7" s="7" customFormat="1">
      <c r="A5" s="10"/>
    </row>
    <row r="6" spans="1:7" s="7" customFormat="1" ht="19.5" customHeight="1">
      <c r="A6" s="11"/>
      <c r="B6" s="26" t="s">
        <v>6</v>
      </c>
      <c r="C6" s="26"/>
      <c r="D6" s="26" t="s">
        <v>7</v>
      </c>
      <c r="E6" s="26"/>
      <c r="F6" s="26" t="s">
        <v>8</v>
      </c>
      <c r="G6" s="26"/>
    </row>
    <row r="7" spans="1:7" s="7" customFormat="1" ht="18.75" customHeight="1" thickBot="1">
      <c r="A7" s="11"/>
      <c r="B7" s="9">
        <v>2014</v>
      </c>
      <c r="C7" s="9">
        <v>2015</v>
      </c>
      <c r="D7" s="25">
        <v>2014</v>
      </c>
      <c r="E7" s="25">
        <v>2015</v>
      </c>
      <c r="F7" s="25">
        <v>2014</v>
      </c>
      <c r="G7" s="25">
        <v>2015</v>
      </c>
    </row>
    <row r="8" spans="1:7" s="7" customFormat="1">
      <c r="A8" s="17" t="s">
        <v>4</v>
      </c>
      <c r="B8" s="20"/>
      <c r="C8" s="20"/>
      <c r="D8" s="16"/>
      <c r="E8" s="16"/>
      <c r="F8" s="16"/>
      <c r="G8" s="16"/>
    </row>
    <row r="9" spans="1:7" s="7" customFormat="1">
      <c r="A9" s="12" t="s">
        <v>1</v>
      </c>
      <c r="B9" s="21"/>
      <c r="C9" s="22">
        <v>1</v>
      </c>
      <c r="D9" s="13"/>
      <c r="E9" s="5">
        <v>503412</v>
      </c>
      <c r="F9" s="13"/>
      <c r="G9" s="13">
        <v>1503135</v>
      </c>
    </row>
    <row r="10" spans="1:7" s="7" customFormat="1">
      <c r="A10" s="3" t="s">
        <v>2</v>
      </c>
      <c r="B10" s="21"/>
      <c r="C10" s="22">
        <v>1</v>
      </c>
      <c r="D10" s="13"/>
      <c r="E10" s="5">
        <v>263117</v>
      </c>
      <c r="F10" s="13"/>
      <c r="G10" s="13">
        <v>2223849</v>
      </c>
    </row>
    <row r="11" spans="1:7" s="7" customFormat="1">
      <c r="A11" s="3" t="s">
        <v>3</v>
      </c>
      <c r="B11" s="21">
        <v>1</v>
      </c>
      <c r="C11" s="22">
        <v>2</v>
      </c>
      <c r="D11" s="13">
        <v>642850</v>
      </c>
      <c r="E11" s="5">
        <v>390764</v>
      </c>
      <c r="F11" s="13">
        <v>3500000</v>
      </c>
      <c r="G11" s="13">
        <v>7200000</v>
      </c>
    </row>
    <row r="12" spans="1:7" s="7" customFormat="1" ht="15.75" thickBot="1">
      <c r="A12" s="4" t="s">
        <v>0</v>
      </c>
      <c r="B12" s="23">
        <v>1</v>
      </c>
      <c r="C12" s="23">
        <f>SUBTOTAL(109,C8:C11)</f>
        <v>4</v>
      </c>
      <c r="D12" s="14">
        <v>642850</v>
      </c>
      <c r="E12" s="14">
        <f>SUBTOTAL(109,E8:E11)</f>
        <v>1157293</v>
      </c>
      <c r="F12" s="14">
        <v>3500000</v>
      </c>
      <c r="G12" s="14">
        <f>SUBTOTAL(109,G8:G11)</f>
        <v>10926984</v>
      </c>
    </row>
    <row r="13" spans="1:7" s="7" customFormat="1" ht="19.5" customHeight="1">
      <c r="A13" s="15" t="s">
        <v>5</v>
      </c>
      <c r="B13" s="20"/>
      <c r="C13" s="20"/>
      <c r="D13" s="16"/>
      <c r="E13" s="16"/>
      <c r="F13" s="16"/>
      <c r="G13" s="16"/>
    </row>
    <row r="14" spans="1:7" s="7" customFormat="1">
      <c r="A14" s="3" t="s">
        <v>9</v>
      </c>
      <c r="B14" s="21"/>
      <c r="C14" s="22">
        <v>1</v>
      </c>
      <c r="D14" s="13"/>
      <c r="E14" s="5">
        <v>263117</v>
      </c>
      <c r="F14" s="13"/>
      <c r="G14" s="13">
        <v>2223849</v>
      </c>
    </row>
    <row r="15" spans="1:7" s="7" customFormat="1">
      <c r="A15" s="3" t="s">
        <v>10</v>
      </c>
      <c r="B15" s="21"/>
      <c r="C15" s="22">
        <v>1</v>
      </c>
      <c r="D15" s="13"/>
      <c r="E15" s="5">
        <v>503412</v>
      </c>
      <c r="F15" s="13"/>
      <c r="G15" s="13">
        <v>1503135</v>
      </c>
    </row>
    <row r="16" spans="1:7" s="7" customFormat="1">
      <c r="A16" s="3" t="s">
        <v>11</v>
      </c>
      <c r="B16" s="21"/>
      <c r="C16" s="22">
        <v>1</v>
      </c>
      <c r="D16" s="13"/>
      <c r="E16" s="5">
        <v>176430</v>
      </c>
      <c r="F16" s="13"/>
      <c r="G16" s="13">
        <v>3700000</v>
      </c>
    </row>
    <row r="17" spans="1:7" s="7" customFormat="1" ht="20.25" customHeight="1">
      <c r="A17" s="3" t="s">
        <v>12</v>
      </c>
      <c r="B17" s="21">
        <v>1</v>
      </c>
      <c r="C17" s="22">
        <v>1</v>
      </c>
      <c r="D17" s="13">
        <v>642850</v>
      </c>
      <c r="E17" s="5">
        <v>214334</v>
      </c>
      <c r="F17" s="13">
        <v>3500000</v>
      </c>
      <c r="G17" s="13">
        <v>3500000</v>
      </c>
    </row>
    <row r="18" spans="1:7" s="7" customFormat="1" ht="18" customHeight="1">
      <c r="A18" s="4" t="s">
        <v>0</v>
      </c>
      <c r="B18" s="23">
        <v>1</v>
      </c>
      <c r="C18" s="24">
        <f>SUBTOTAL(109,C14:C17)</f>
        <v>4</v>
      </c>
      <c r="D18" s="14">
        <v>642850</v>
      </c>
      <c r="E18" s="6">
        <f>SUBTOTAL(109,E14:E17)</f>
        <v>1157293</v>
      </c>
      <c r="F18" s="14">
        <v>3500000</v>
      </c>
      <c r="G18" s="14">
        <f>SUBTOTAL(109,G14:G17)</f>
        <v>10926984</v>
      </c>
    </row>
    <row r="19" spans="1:7" s="7" customFormat="1" ht="22.5" customHeight="1">
      <c r="A19" s="7" t="s">
        <v>16</v>
      </c>
      <c r="F19" s="2"/>
      <c r="G19" s="2"/>
    </row>
    <row r="20" spans="1:7" s="7" customFormat="1"/>
    <row r="21" spans="1:7" s="7" customFormat="1"/>
    <row r="22" spans="1:7" s="7" customFormat="1"/>
  </sheetData>
  <mergeCells count="3">
    <mergeCell ref="F6:G6"/>
    <mergeCell ref="B6:C6"/>
    <mergeCell ref="D6:E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 Riesgo 1,9,2-8</vt:lpstr>
      <vt:lpstr>'C Riesgo 1,9,2-8'!Área_de_impresión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2016-02-12T08:00:38Z</cp:lastPrinted>
  <dcterms:created xsi:type="dcterms:W3CDTF">2014-06-13T10:22:01Z</dcterms:created>
  <dcterms:modified xsi:type="dcterms:W3CDTF">2016-04-26T11:27:03Z</dcterms:modified>
</cp:coreProperties>
</file>