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35" windowWidth="19320" windowHeight="9750"/>
  </bookViews>
  <sheets>
    <sheet name="I+D+i 1,9,2-4" sheetId="18" r:id="rId1"/>
  </sheets>
  <definedNames>
    <definedName name="_xlnm.Print_Area" localSheetId="0">'I+D+i 1,9,2-4'!$A$1:$G$21</definedName>
  </definedNames>
  <calcPr calcId="125725"/>
</workbook>
</file>

<file path=xl/calcChain.xml><?xml version="1.0" encoding="utf-8"?>
<calcChain xmlns="http://schemas.openxmlformats.org/spreadsheetml/2006/main">
  <c r="G20" i="18"/>
  <c r="E20"/>
  <c r="C20"/>
</calcChain>
</file>

<file path=xl/sharedStrings.xml><?xml version="1.0" encoding="utf-8"?>
<sst xmlns="http://schemas.openxmlformats.org/spreadsheetml/2006/main" count="25" uniqueCount="21">
  <si>
    <t>Total</t>
  </si>
  <si>
    <t>Sectores</t>
  </si>
  <si>
    <t>Agroalimentario</t>
  </si>
  <si>
    <t>Automoción</t>
  </si>
  <si>
    <t>Expedientes (nº)</t>
  </si>
  <si>
    <t>Importe préstamos (euros)</t>
  </si>
  <si>
    <t>Aeronáutico</t>
  </si>
  <si>
    <t>Bienes de equipo</t>
  </si>
  <si>
    <t>Construcción</t>
  </si>
  <si>
    <t>Energías Renovables</t>
  </si>
  <si>
    <t>Farmacéutico</t>
  </si>
  <si>
    <t>Medio Ambiente</t>
  </si>
  <si>
    <t>TIC</t>
  </si>
  <si>
    <t>Presupuesto financiable (euros)</t>
  </si>
  <si>
    <t>-</t>
  </si>
  <si>
    <t>Servicios avanzados</t>
  </si>
  <si>
    <t>CES. Informe de Situación Económica y Social de Castilla y León en 2015</t>
  </si>
  <si>
    <t>Préstamos para actuaciones de I+D+i, distribución sectorial, 2014-2015</t>
  </si>
  <si>
    <t>Biotecnología</t>
  </si>
  <si>
    <t>Fuente: Consejería de Economía y Hacienda de la Junta de Castilla y León.</t>
  </si>
  <si>
    <t>Cuadro 1.9.2-4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</si>
</sst>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0" fillId="0" borderId="0" xfId="0"/>
    <xf numFmtId="0" fontId="2" fillId="2" borderId="0" xfId="1"/>
    <xf numFmtId="0" fontId="0" fillId="0" borderId="0" xfId="0"/>
    <xf numFmtId="0" fontId="1" fillId="3" borderId="1" xfId="2" applyBorder="1" applyAlignment="1">
      <alignment horizontal="center" vertical="center" wrapText="1"/>
    </xf>
    <xf numFmtId="0" fontId="1" fillId="3" borderId="1" xfId="2" applyBorder="1" applyAlignment="1">
      <alignment horizontal="right" vertical="center" indent="1"/>
    </xf>
    <xf numFmtId="0" fontId="1" fillId="3" borderId="1" xfId="2" applyBorder="1" applyAlignment="1">
      <alignment horizontal="right" vertical="center" wrapText="1" indent="1"/>
    </xf>
    <xf numFmtId="0" fontId="2" fillId="2" borderId="0" xfId="1" applyBorder="1" applyAlignment="1">
      <alignment horizontal="left" vertical="center"/>
    </xf>
    <xf numFmtId="0" fontId="2" fillId="2" borderId="1" xfId="1" applyBorder="1" applyAlignment="1">
      <alignment horizontal="left" vertical="center"/>
    </xf>
    <xf numFmtId="0" fontId="1" fillId="3" borderId="1" xfId="2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 indent="3"/>
    </xf>
    <xf numFmtId="3" fontId="3" fillId="0" borderId="0" xfId="0" applyNumberFormat="1" applyFont="1" applyBorder="1" applyAlignment="1">
      <alignment horizontal="right" vertical="center" indent="3"/>
    </xf>
    <xf numFmtId="0" fontId="2" fillId="2" borderId="0" xfId="1" applyBorder="1" applyAlignment="1">
      <alignment horizontal="center" vertical="center" wrapText="1"/>
    </xf>
    <xf numFmtId="0" fontId="4" fillId="2" borderId="0" xfId="1" applyFont="1"/>
    <xf numFmtId="1" fontId="0" fillId="0" borderId="0" xfId="0" applyNumberFormat="1" applyBorder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3" borderId="0" xfId="2" applyFont="1"/>
    <xf numFmtId="0" fontId="2" fillId="2" borderId="0" xfId="1" applyBorder="1" applyAlignment="1">
      <alignment horizontal="center" vertical="center" wrapText="1"/>
    </xf>
  </cellXfs>
  <cellStyles count="3">
    <cellStyle name="40% - Énfasis1" xfId="2" builtinId="31"/>
    <cellStyle name="Énfasis1" xfId="1" builtinId="29"/>
    <cellStyle name="Normal" xfId="0" builtinId="0"/>
  </cellStyles>
  <dxfs count="10">
    <dxf>
      <numFmt numFmtId="3" formatCode="#,##0"/>
      <alignment horizontal="right" vertical="center" textRotation="0" wrapText="0" indent="0" relativeIndent="255" justifyLastLine="0" shrinkToFit="0" readingOrder="0"/>
    </dxf>
    <dxf>
      <numFmt numFmtId="3" formatCode="#,##0"/>
      <alignment horizontal="right" vertical="center" textRotation="0" wrapText="0" indent="0" relativeIndent="0" justifyLastLine="0" shrinkToFit="0" readingOrder="0"/>
    </dxf>
    <dxf>
      <numFmt numFmtId="3" formatCode="#,##0"/>
      <alignment horizontal="right" vertical="center" textRotation="0" wrapText="0" indent="0" relativeIndent="0" justifyLastLine="0" shrinkToFit="0" readingOrder="0"/>
    </dxf>
    <dxf>
      <numFmt numFmtId="3" formatCode="#,##0"/>
      <alignment horizontal="right" vertical="center" textRotation="0" wrapText="0" indent="0" relativeIndent="0" justifyLastLine="0" shrinkToFit="0" readingOrder="0"/>
    </dxf>
    <dxf>
      <numFmt numFmtId="1" formatCode="0"/>
      <alignment horizontal="right" vertical="center" textRotation="0" wrapText="0" indent="0" relativeIndent="0" justifyLastLine="0" shrinkToFit="0" readingOrder="0"/>
    </dxf>
    <dxf>
      <numFmt numFmtId="3" formatCode="#,##0"/>
      <alignment horizontal="right" vertical="center" textRotation="0" wrapText="0" indent="0" relativeIndent="0" justifyLastLine="0" shrinkToFit="0" readingOrder="0"/>
    </dxf>
    <dxf>
      <alignment horizontal="left" vertical="center" textRotation="0" wrapText="0" indent="0" relativeIndent="255" justifyLastLine="0" shrinkToFit="0" readingOrder="0"/>
    </dxf>
    <dxf>
      <border diagonalUp="0" diagonalDown="0">
        <left/>
        <right/>
        <top style="medium">
          <color auto="1"/>
        </top>
        <bottom style="medium">
          <color auto="1"/>
        </bottom>
      </border>
    </dxf>
    <dxf>
      <alignment vertical="center" textRotation="0" indent="0" relativeIndent="255" justifyLastLine="0" shrinkToFit="0" readingOrder="0"/>
    </dxf>
    <dxf>
      <alignment vertical="center" textRotation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42" displayName="Tabla42" ref="A9:G20" headerRowCount="0" totalsRowShown="0" headerRowDxfId="9" dataDxfId="8" tableBorderDxfId="7">
  <tableColumns count="7">
    <tableColumn id="1" name="Columna1" dataDxfId="6"/>
    <tableColumn id="2" name="Columna2" dataDxfId="5"/>
    <tableColumn id="3" name="Columna3" dataDxfId="4"/>
    <tableColumn id="4" name="Columna4" dataDxfId="3"/>
    <tableColumn id="5" name="Columna5" dataDxfId="2"/>
    <tableColumn id="6" name="Columna6" dataDxfId="1"/>
    <tableColumn id="7" name="Columna7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tabSelected="1" workbookViewId="0">
      <selection activeCell="A3" sqref="A3:G21"/>
    </sheetView>
  </sheetViews>
  <sheetFormatPr baseColWidth="10" defaultRowHeight="15"/>
  <cols>
    <col min="1" max="1" width="22.42578125" customWidth="1"/>
    <col min="2" max="3" width="10.42578125" customWidth="1"/>
    <col min="4" max="7" width="13.7109375" customWidth="1"/>
  </cols>
  <sheetData>
    <row r="1" spans="1:7">
      <c r="A1" s="16" t="s">
        <v>16</v>
      </c>
      <c r="B1" s="2"/>
      <c r="C1" s="2"/>
      <c r="D1" s="2"/>
      <c r="E1" s="2"/>
      <c r="F1" s="2"/>
      <c r="G1" s="3"/>
    </row>
    <row r="2" spans="1:7" s="1" customFormat="1">
      <c r="A2" s="3"/>
      <c r="B2" s="3"/>
      <c r="C2" s="3"/>
      <c r="D2" s="3"/>
      <c r="E2" s="3"/>
      <c r="F2" s="3"/>
      <c r="G2" s="3"/>
    </row>
    <row r="3" spans="1:7" s="1" customFormat="1">
      <c r="A3" s="20" t="s">
        <v>20</v>
      </c>
      <c r="B3" s="20"/>
      <c r="C3" s="20"/>
      <c r="D3" s="20"/>
      <c r="E3" s="20"/>
      <c r="F3" s="20"/>
      <c r="G3" s="3"/>
    </row>
    <row r="4" spans="1:7">
      <c r="A4" s="20" t="s">
        <v>17</v>
      </c>
      <c r="B4" s="20"/>
      <c r="C4" s="20"/>
      <c r="D4" s="20"/>
      <c r="E4" s="20"/>
      <c r="F4" s="20"/>
      <c r="G4" s="3"/>
    </row>
    <row r="5" spans="1:7">
      <c r="A5" s="3"/>
      <c r="B5" s="3"/>
      <c r="C5" s="3"/>
      <c r="D5" s="3"/>
      <c r="E5" s="3"/>
      <c r="F5" s="3"/>
      <c r="G5" s="3"/>
    </row>
    <row r="6" spans="1:7" ht="15.75" customHeight="1">
      <c r="A6" s="7" t="s">
        <v>1</v>
      </c>
      <c r="B6" s="21" t="s">
        <v>4</v>
      </c>
      <c r="C6" s="21"/>
      <c r="D6" s="21" t="s">
        <v>13</v>
      </c>
      <c r="E6" s="21"/>
      <c r="F6" s="21" t="s">
        <v>5</v>
      </c>
      <c r="G6" s="21"/>
    </row>
    <row r="7" spans="1:7">
      <c r="A7" s="7"/>
      <c r="B7" s="15"/>
      <c r="C7" s="15"/>
      <c r="D7" s="15"/>
      <c r="E7" s="15"/>
      <c r="F7" s="15"/>
      <c r="G7" s="15"/>
    </row>
    <row r="8" spans="1:7" ht="15.75" thickBot="1">
      <c r="A8" s="8"/>
      <c r="B8" s="9">
        <v>2014</v>
      </c>
      <c r="C8" s="4">
        <v>2015</v>
      </c>
      <c r="D8" s="5">
        <v>2014</v>
      </c>
      <c r="E8" s="6">
        <v>2015</v>
      </c>
      <c r="F8" s="5">
        <v>2014</v>
      </c>
      <c r="G8" s="6">
        <v>2015</v>
      </c>
    </row>
    <row r="9" spans="1:7" ht="15.75" thickTop="1">
      <c r="A9" s="10" t="s">
        <v>6</v>
      </c>
      <c r="B9" s="13">
        <v>2</v>
      </c>
      <c r="C9" s="17"/>
      <c r="D9" s="11">
        <v>937864</v>
      </c>
      <c r="E9" s="11"/>
      <c r="F9" s="11">
        <v>656504.80000000005</v>
      </c>
      <c r="G9" s="11"/>
    </row>
    <row r="10" spans="1:7">
      <c r="A10" s="10" t="s">
        <v>2</v>
      </c>
      <c r="B10" s="13">
        <v>4</v>
      </c>
      <c r="C10" s="17"/>
      <c r="D10" s="11">
        <v>1258243.7</v>
      </c>
      <c r="E10" s="11"/>
      <c r="F10" s="11">
        <v>880770.59</v>
      </c>
      <c r="G10" s="11"/>
    </row>
    <row r="11" spans="1:7">
      <c r="A11" s="10" t="s">
        <v>3</v>
      </c>
      <c r="B11" s="13">
        <v>5</v>
      </c>
      <c r="C11" s="17">
        <v>1</v>
      </c>
      <c r="D11" s="11">
        <v>3638166.78</v>
      </c>
      <c r="E11" s="11">
        <v>345000</v>
      </c>
      <c r="F11" s="11">
        <v>2546716.75</v>
      </c>
      <c r="G11" s="11">
        <v>172500</v>
      </c>
    </row>
    <row r="12" spans="1:7">
      <c r="A12" s="10" t="s">
        <v>7</v>
      </c>
      <c r="B12" s="13">
        <v>1</v>
      </c>
      <c r="C12" s="17"/>
      <c r="D12" s="11">
        <v>65100</v>
      </c>
      <c r="E12" s="11"/>
      <c r="F12" s="11">
        <v>45570</v>
      </c>
      <c r="G12" s="11"/>
    </row>
    <row r="13" spans="1:7">
      <c r="A13" s="10" t="s">
        <v>8</v>
      </c>
      <c r="B13" s="13">
        <v>1</v>
      </c>
      <c r="C13" s="17"/>
      <c r="D13" s="11">
        <v>208349</v>
      </c>
      <c r="E13" s="11"/>
      <c r="F13" s="11">
        <v>145844.29999999999</v>
      </c>
      <c r="G13" s="11"/>
    </row>
    <row r="14" spans="1:7">
      <c r="A14" s="10" t="s">
        <v>9</v>
      </c>
      <c r="B14" s="13"/>
      <c r="C14" s="17"/>
      <c r="D14" s="11" t="s">
        <v>14</v>
      </c>
      <c r="E14" s="11"/>
      <c r="F14" s="11" t="s">
        <v>14</v>
      </c>
      <c r="G14" s="11"/>
    </row>
    <row r="15" spans="1:7">
      <c r="A15" s="10" t="s">
        <v>10</v>
      </c>
      <c r="B15" s="13">
        <v>1</v>
      </c>
      <c r="C15" s="17"/>
      <c r="D15" s="11">
        <v>239916</v>
      </c>
      <c r="E15" s="11"/>
      <c r="F15" s="11">
        <v>167941.2</v>
      </c>
      <c r="G15" s="11"/>
    </row>
    <row r="16" spans="1:7">
      <c r="A16" s="10" t="s">
        <v>11</v>
      </c>
      <c r="B16" s="13">
        <v>2</v>
      </c>
      <c r="C16" s="17"/>
      <c r="D16" s="11">
        <v>964240.5</v>
      </c>
      <c r="E16" s="11"/>
      <c r="F16" s="11">
        <v>674968.35</v>
      </c>
      <c r="G16" s="11"/>
    </row>
    <row r="17" spans="1:7">
      <c r="A17" s="10" t="s">
        <v>18</v>
      </c>
      <c r="B17" s="13" t="s">
        <v>14</v>
      </c>
      <c r="C17" s="17">
        <v>2</v>
      </c>
      <c r="D17" s="11" t="s">
        <v>14</v>
      </c>
      <c r="E17" s="11">
        <v>1513000</v>
      </c>
      <c r="F17" s="11" t="s">
        <v>14</v>
      </c>
      <c r="G17" s="11">
        <v>371000</v>
      </c>
    </row>
    <row r="18" spans="1:7">
      <c r="A18" s="10" t="s">
        <v>12</v>
      </c>
      <c r="B18" s="13">
        <v>3</v>
      </c>
      <c r="C18" s="17">
        <v>4</v>
      </c>
      <c r="D18" s="11">
        <v>512130.51</v>
      </c>
      <c r="E18" s="11">
        <v>1510244</v>
      </c>
      <c r="F18" s="11">
        <v>358491.35</v>
      </c>
      <c r="G18" s="11">
        <v>533362.22</v>
      </c>
    </row>
    <row r="19" spans="1:7" ht="15" customHeight="1">
      <c r="A19" s="10" t="s">
        <v>15</v>
      </c>
      <c r="B19" s="13">
        <v>1</v>
      </c>
      <c r="C19" s="17">
        <v>1</v>
      </c>
      <c r="D19" s="11">
        <v>74328.5</v>
      </c>
      <c r="E19" s="11">
        <v>143246</v>
      </c>
      <c r="F19" s="11">
        <v>50797.06</v>
      </c>
      <c r="G19" s="11">
        <v>54000</v>
      </c>
    </row>
    <row r="20" spans="1:7" ht="15.75" customHeight="1">
      <c r="A20" s="12" t="s">
        <v>0</v>
      </c>
      <c r="B20" s="14">
        <v>20</v>
      </c>
      <c r="C20" s="18">
        <f>SUBTOTAL(109,C9:C19)</f>
        <v>8</v>
      </c>
      <c r="D20" s="19">
        <v>7898338.9900000002</v>
      </c>
      <c r="E20" s="19">
        <f>SUBTOTAL(109,E9:E19)</f>
        <v>3511490</v>
      </c>
      <c r="F20" s="19">
        <v>5527604.4000000004</v>
      </c>
      <c r="G20" s="19">
        <f>SUBTOTAL(109,G9:G19)</f>
        <v>1130862.22</v>
      </c>
    </row>
    <row r="21" spans="1:7" ht="21.75" customHeight="1">
      <c r="A21" s="3" t="s">
        <v>19</v>
      </c>
      <c r="B21" s="3"/>
      <c r="C21" s="3"/>
      <c r="D21" s="3"/>
      <c r="E21" s="3"/>
      <c r="F21" s="3"/>
      <c r="G21" s="3"/>
    </row>
  </sheetData>
  <mergeCells count="3">
    <mergeCell ref="F6:G6"/>
    <mergeCell ref="B6:C6"/>
    <mergeCell ref="D6:E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I+D+i 1,9,2-4</vt:lpstr>
      <vt:lpstr>'I+D+i 1,9,2-4'!Área_de_impresión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2016-02-15T09:45:46Z</cp:lastPrinted>
  <dcterms:created xsi:type="dcterms:W3CDTF">2014-06-13T10:22:01Z</dcterms:created>
  <dcterms:modified xsi:type="dcterms:W3CDTF">2016-03-09T09:31:36Z</dcterms:modified>
</cp:coreProperties>
</file>