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19320" windowHeight="9750"/>
  </bookViews>
  <sheets>
    <sheet name="BEI 1,9,2-1 " sheetId="5" r:id="rId1"/>
  </sheets>
  <definedNames>
    <definedName name="_xlnm.Print_Area" localSheetId="0">'BEI 1,9,2-1 '!$A$1:$G$20</definedName>
  </definedNames>
  <calcPr calcId="125725"/>
</workbook>
</file>

<file path=xl/calcChain.xml><?xml version="1.0" encoding="utf-8"?>
<calcChain xmlns="http://schemas.openxmlformats.org/spreadsheetml/2006/main">
  <c r="C19" i="5"/>
  <c r="B19"/>
  <c r="G19"/>
  <c r="F19"/>
  <c r="E19"/>
  <c r="D19"/>
</calcChain>
</file>

<file path=xl/sharedStrings.xml><?xml version="1.0" encoding="utf-8"?>
<sst xmlns="http://schemas.openxmlformats.org/spreadsheetml/2006/main" count="28" uniqueCount="27">
  <si>
    <t>(euros)</t>
  </si>
  <si>
    <t>Total</t>
  </si>
  <si>
    <t>Columna1</t>
  </si>
  <si>
    <t>Columna3</t>
  </si>
  <si>
    <t>Columna5</t>
  </si>
  <si>
    <t>Columna7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</si>
  <si>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</si>
  <si>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</si>
  <si>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</si>
  <si>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</si>
  <si>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</si>
  <si>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</si>
  <si>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</si>
  <si>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</si>
  <si>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</si>
  <si>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Provincias</t>
  </si>
  <si>
    <t>Expedientes</t>
  </si>
  <si>
    <t>(nº)</t>
  </si>
  <si>
    <t>Necesidades financieras</t>
  </si>
  <si>
    <t>Importe préstamos</t>
  </si>
  <si>
    <t>Columna32</t>
  </si>
  <si>
    <t>Columna52</t>
  </si>
  <si>
    <t>Columna72</t>
  </si>
  <si>
    <t>Cuadro 1.9.2-1</t>
  </si>
  <si>
    <t>CES. Informe de Situación Económica y Social de Castilla y León en 2015</t>
  </si>
  <si>
    <t>Préstamos BEI, distribución por provincias, 2014-2015</t>
  </si>
  <si>
    <t>Fuente:  Consejería de Economía y Hacienda de la Junta de Castilla y León.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</si>
</sst>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8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0" fillId="0" borderId="0" xfId="0"/>
    <xf numFmtId="0" fontId="2" fillId="2" borderId="0" xfId="1"/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justify" wrapText="1"/>
    </xf>
    <xf numFmtId="3" fontId="1" fillId="0" borderId="2" xfId="0" applyNumberFormat="1" applyFont="1" applyBorder="1" applyAlignment="1">
      <alignment horizontal="right" wrapText="1"/>
    </xf>
    <xf numFmtId="0" fontId="0" fillId="0" borderId="0" xfId="0"/>
    <xf numFmtId="0" fontId="4" fillId="0" borderId="0" xfId="0" applyFont="1" applyBorder="1" applyAlignment="1">
      <alignment horizontal="justify" wrapText="1"/>
    </xf>
    <xf numFmtId="3" fontId="4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justify" wrapText="1"/>
    </xf>
    <xf numFmtId="0" fontId="1" fillId="0" borderId="2" xfId="0" applyFont="1" applyBorder="1" applyAlignment="1">
      <alignment horizontal="right" wrapText="1" indent="1"/>
    </xf>
    <xf numFmtId="0" fontId="1" fillId="0" borderId="0" xfId="0" applyFont="1" applyBorder="1" applyAlignment="1">
      <alignment horizontal="right" wrapText="1" indent="1"/>
    </xf>
    <xf numFmtId="0" fontId="4" fillId="0" borderId="0" xfId="0" applyFont="1" applyBorder="1" applyAlignment="1">
      <alignment horizontal="right" wrapText="1" indent="1"/>
    </xf>
    <xf numFmtId="0" fontId="3" fillId="0" borderId="1" xfId="0" applyFont="1" applyBorder="1" applyAlignment="1">
      <alignment horizontal="right" wrapText="1" indent="1"/>
    </xf>
    <xf numFmtId="3" fontId="3" fillId="0" borderId="1" xfId="0" applyNumberFormat="1" applyFont="1" applyBorder="1" applyAlignment="1">
      <alignment horizontal="right" wrapText="1"/>
    </xf>
    <xf numFmtId="0" fontId="5" fillId="2" borderId="0" xfId="1" applyFont="1"/>
    <xf numFmtId="0" fontId="1" fillId="4" borderId="0" xfId="3" applyFont="1" applyBorder="1" applyAlignment="1">
      <alignment horizontal="center" wrapText="1"/>
    </xf>
    <xf numFmtId="0" fontId="2" fillId="2" borderId="0" xfId="1" applyFont="1" applyBorder="1" applyAlignment="1">
      <alignment horizontal="justify" vertical="center" wrapText="1"/>
    </xf>
    <xf numFmtId="0" fontId="3" fillId="4" borderId="0" xfId="3" applyFont="1"/>
    <xf numFmtId="0" fontId="2" fillId="2" borderId="0" xfId="1" applyFont="1" applyBorder="1" applyAlignment="1">
      <alignment horizontal="center" vertical="center" wrapText="1"/>
    </xf>
    <xf numFmtId="0" fontId="1" fillId="3" borderId="1" xfId="2" applyFont="1" applyBorder="1" applyAlignment="1">
      <alignment horizontal="right" vertical="center" wrapText="1"/>
    </xf>
    <xf numFmtId="0" fontId="1" fillId="3" borderId="1" xfId="2" applyFont="1" applyBorder="1" applyAlignment="1">
      <alignment horizontal="right" vertical="center" wrapText="1" indent="1"/>
    </xf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1" indent="0" relativeIndent="0" justifyLastLine="0" shrinkToFit="0" readingOrder="0"/>
    </dxf>
    <dxf>
      <border outline="0"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wrapText="0" inden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52" displayName="Tabla52" ref="A9:G19" totalsRowShown="0" headerRowDxfId="8" dataDxfId="6" headerRowBorderDxfId="7" tableBorderDxfId="5">
  <autoFilter ref="A9:G19"/>
  <tableColumns count="7">
    <tableColumn id="1" name="Columna1" dataDxfId="4"/>
    <tableColumn id="2" name="Columna3" dataDxfId="3"/>
    <tableColumn id="3" name="Columna32" dataDxfId="2"/>
    <tableColumn id="4" name="Columna5" dataDxfId="1"/>
    <tableColumn id="5" name="Columna52"/>
    <tableColumn id="6" name="Columna7" dataDxfId="0"/>
    <tableColumn id="7" name="Columna7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M18" sqref="M18"/>
    </sheetView>
  </sheetViews>
  <sheetFormatPr baseColWidth="10" defaultRowHeight="15"/>
  <cols>
    <col min="1" max="1" width="13.85546875" customWidth="1"/>
    <col min="2" max="2" width="9.5703125" customWidth="1"/>
    <col min="3" max="3" width="8.7109375" customWidth="1"/>
    <col min="4" max="4" width="15.5703125" customWidth="1"/>
    <col min="5" max="5" width="16" customWidth="1"/>
    <col min="6" max="6" width="14.28515625" customWidth="1"/>
    <col min="7" max="7" width="14.5703125" customWidth="1"/>
  </cols>
  <sheetData>
    <row r="1" spans="1:7">
      <c r="A1" s="21" t="s">
        <v>24</v>
      </c>
      <c r="B1" s="6"/>
      <c r="C1" s="6"/>
      <c r="D1" s="6"/>
      <c r="E1" s="6"/>
      <c r="F1" s="12"/>
      <c r="G1" s="12"/>
    </row>
    <row r="2" spans="1:7">
      <c r="A2" s="12"/>
      <c r="B2" s="12"/>
      <c r="C2" s="12"/>
      <c r="D2" s="12"/>
      <c r="E2" s="12"/>
      <c r="F2" s="12"/>
      <c r="G2" s="12"/>
    </row>
    <row r="3" spans="1:7" s="5" customFormat="1">
      <c r="A3" s="24" t="s">
        <v>23</v>
      </c>
      <c r="B3" s="24"/>
      <c r="C3" s="24"/>
      <c r="D3" s="24"/>
      <c r="E3" s="24"/>
      <c r="F3" s="12"/>
      <c r="G3" s="12"/>
    </row>
    <row r="4" spans="1:7" s="5" customFormat="1">
      <c r="A4" s="24" t="s">
        <v>25</v>
      </c>
      <c r="B4" s="24"/>
      <c r="C4" s="24"/>
      <c r="D4" s="24"/>
      <c r="E4" s="24"/>
      <c r="F4" s="12"/>
      <c r="G4" s="12"/>
    </row>
    <row r="5" spans="1:7">
      <c r="A5" s="12"/>
      <c r="B5" s="12"/>
      <c r="C5" s="12"/>
      <c r="D5" s="12"/>
      <c r="E5" s="12"/>
      <c r="F5" s="12"/>
      <c r="G5" s="12"/>
    </row>
    <row r="6" spans="1:7" ht="22.5" customHeight="1">
      <c r="A6" s="23" t="s">
        <v>15</v>
      </c>
      <c r="B6" s="25" t="s">
        <v>16</v>
      </c>
      <c r="C6" s="25"/>
      <c r="D6" s="25" t="s">
        <v>18</v>
      </c>
      <c r="E6" s="25"/>
      <c r="F6" s="25" t="s">
        <v>19</v>
      </c>
      <c r="G6" s="25"/>
    </row>
    <row r="7" spans="1:7">
      <c r="A7" s="23"/>
      <c r="B7" s="22" t="s">
        <v>17</v>
      </c>
      <c r="C7" s="22"/>
      <c r="D7" s="22" t="s">
        <v>0</v>
      </c>
      <c r="E7" s="22"/>
      <c r="F7" s="22" t="s">
        <v>0</v>
      </c>
      <c r="G7" s="22"/>
    </row>
    <row r="8" spans="1:7" ht="15.75" thickBot="1">
      <c r="A8" s="23"/>
      <c r="B8" s="26">
        <v>2014</v>
      </c>
      <c r="C8" s="26">
        <v>2015</v>
      </c>
      <c r="D8" s="27">
        <v>2014</v>
      </c>
      <c r="E8" s="27">
        <v>2015</v>
      </c>
      <c r="F8" s="27">
        <v>2014</v>
      </c>
      <c r="G8" s="27">
        <v>2015</v>
      </c>
    </row>
    <row r="9" spans="1:7" ht="30.75" hidden="1" thickBot="1">
      <c r="A9" s="7" t="s">
        <v>2</v>
      </c>
      <c r="B9" s="8" t="s">
        <v>3</v>
      </c>
      <c r="C9" s="8" t="s">
        <v>20</v>
      </c>
      <c r="D9" s="9" t="s">
        <v>4</v>
      </c>
      <c r="E9" s="9" t="s">
        <v>21</v>
      </c>
      <c r="F9" s="9" t="s">
        <v>5</v>
      </c>
      <c r="G9" s="9" t="s">
        <v>22</v>
      </c>
    </row>
    <row r="10" spans="1:7">
      <c r="A10" s="10" t="s">
        <v>6</v>
      </c>
      <c r="B10" s="16">
        <v>1</v>
      </c>
      <c r="C10" s="16"/>
      <c r="D10" s="11">
        <v>2345839</v>
      </c>
      <c r="F10" s="11">
        <v>442000</v>
      </c>
    </row>
    <row r="11" spans="1:7">
      <c r="A11" s="4" t="s">
        <v>7</v>
      </c>
      <c r="B11" s="17">
        <v>9</v>
      </c>
      <c r="C11" s="17">
        <v>2</v>
      </c>
      <c r="D11" s="1">
        <v>25745130</v>
      </c>
      <c r="E11" s="1">
        <v>1584994</v>
      </c>
      <c r="F11" s="1">
        <v>16069802</v>
      </c>
      <c r="G11" s="1">
        <v>979000</v>
      </c>
    </row>
    <row r="12" spans="1:7">
      <c r="A12" s="4" t="s">
        <v>8</v>
      </c>
      <c r="B12" s="17">
        <v>4</v>
      </c>
      <c r="C12" s="17">
        <v>3</v>
      </c>
      <c r="D12" s="1">
        <v>15959565</v>
      </c>
      <c r="E12" s="1">
        <v>12660035</v>
      </c>
      <c r="F12" s="1">
        <v>8650851</v>
      </c>
      <c r="G12" s="1">
        <v>6643951</v>
      </c>
    </row>
    <row r="13" spans="1:7">
      <c r="A13" s="4" t="s">
        <v>9</v>
      </c>
      <c r="B13" s="17">
        <v>1</v>
      </c>
      <c r="C13" s="17"/>
      <c r="D13" s="1">
        <v>531195</v>
      </c>
      <c r="F13" s="1">
        <v>371800</v>
      </c>
    </row>
    <row r="14" spans="1:7">
      <c r="A14" s="4" t="s">
        <v>10</v>
      </c>
      <c r="B14" s="17">
        <v>2</v>
      </c>
      <c r="C14" s="17"/>
      <c r="D14" s="2">
        <v>1571897</v>
      </c>
      <c r="F14" s="2">
        <v>888500</v>
      </c>
    </row>
    <row r="15" spans="1:7">
      <c r="A15" s="4" t="s">
        <v>11</v>
      </c>
      <c r="B15" s="17">
        <v>6</v>
      </c>
      <c r="C15" s="17">
        <v>1</v>
      </c>
      <c r="D15" s="1">
        <v>11915900</v>
      </c>
      <c r="E15" s="1">
        <v>1850000</v>
      </c>
      <c r="F15" s="1">
        <v>7464500</v>
      </c>
      <c r="G15" s="1">
        <v>1295000</v>
      </c>
    </row>
    <row r="16" spans="1:7">
      <c r="A16" s="15" t="s">
        <v>12</v>
      </c>
      <c r="B16" s="17">
        <v>4</v>
      </c>
      <c r="C16" s="17">
        <v>3</v>
      </c>
      <c r="D16" s="1">
        <v>14886281</v>
      </c>
      <c r="E16" s="1">
        <v>11365949</v>
      </c>
      <c r="F16" s="1">
        <v>10405888</v>
      </c>
      <c r="G16" s="1">
        <v>7640000</v>
      </c>
    </row>
    <row r="17" spans="1:7" ht="14.25" customHeight="1">
      <c r="A17" s="4" t="s">
        <v>13</v>
      </c>
      <c r="B17" s="17">
        <v>6</v>
      </c>
      <c r="C17" s="17">
        <v>2</v>
      </c>
      <c r="D17" s="1">
        <v>19049877</v>
      </c>
      <c r="E17" s="1">
        <v>3415000</v>
      </c>
      <c r="F17" s="1">
        <v>10412150</v>
      </c>
      <c r="G17" s="1">
        <v>1725000</v>
      </c>
    </row>
    <row r="18" spans="1:7" ht="15" customHeight="1">
      <c r="A18" s="13" t="s">
        <v>14</v>
      </c>
      <c r="B18" s="18">
        <v>2</v>
      </c>
      <c r="C18" s="18"/>
      <c r="D18" s="14">
        <v>2018553</v>
      </c>
      <c r="F18" s="14">
        <v>1179862</v>
      </c>
    </row>
    <row r="19" spans="1:7" ht="16.5" customHeight="1" thickBot="1">
      <c r="A19" s="3" t="s">
        <v>1</v>
      </c>
      <c r="B19" s="19">
        <f t="shared" ref="B19:G19" si="0">SUBTOTAL(109,B10:B18)</f>
        <v>35</v>
      </c>
      <c r="C19" s="19">
        <f t="shared" si="0"/>
        <v>11</v>
      </c>
      <c r="D19" s="20">
        <f t="shared" si="0"/>
        <v>94024237</v>
      </c>
      <c r="E19" s="20">
        <f t="shared" si="0"/>
        <v>30875978</v>
      </c>
      <c r="F19" s="20">
        <f t="shared" si="0"/>
        <v>55885353</v>
      </c>
      <c r="G19" s="20">
        <f t="shared" si="0"/>
        <v>18282951</v>
      </c>
    </row>
    <row r="20" spans="1:7" ht="21" customHeight="1">
      <c r="A20" s="12" t="s">
        <v>26</v>
      </c>
      <c r="B20" s="12"/>
      <c r="C20" s="12"/>
      <c r="D20" s="12"/>
      <c r="E20" s="12"/>
      <c r="F20" s="12"/>
      <c r="G20" s="12"/>
    </row>
  </sheetData>
  <mergeCells count="7">
    <mergeCell ref="A6:A8"/>
    <mergeCell ref="B6:C6"/>
    <mergeCell ref="D6:E6"/>
    <mergeCell ref="F6:G6"/>
    <mergeCell ref="B7:C7"/>
    <mergeCell ref="D7:E7"/>
    <mergeCell ref="F7:G7"/>
  </mergeCells>
  <pageMargins left="0.31496062992125984" right="0.23622047244094491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BEI 1,9,2-1 </vt:lpstr>
      <vt:lpstr>'BEI 1,9,2-1 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2016-02-12T07:59:17Z</cp:lastPrinted>
  <dcterms:created xsi:type="dcterms:W3CDTF">2014-06-13T10:22:01Z</dcterms:created>
  <dcterms:modified xsi:type="dcterms:W3CDTF">2016-03-09T09:11:23Z</dcterms:modified>
</cp:coreProperties>
</file>