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325"/>
  </bookViews>
  <sheets>
    <sheet name="ADE 1,9,2-5" sheetId="7" r:id="rId1"/>
  </sheets>
  <definedNames>
    <definedName name="_xlnm.Print_Area" localSheetId="0">'ADE 1,9,2-5'!$A$1:$E$32</definedName>
  </definedNames>
  <calcPr calcId="125725"/>
</workbook>
</file>

<file path=xl/calcChain.xml><?xml version="1.0" encoding="utf-8"?>
<calcChain xmlns="http://schemas.openxmlformats.org/spreadsheetml/2006/main">
  <c r="C19" i="7"/>
  <c r="D19"/>
  <c r="E19"/>
  <c r="B19"/>
</calcChain>
</file>

<file path=xl/sharedStrings.xml><?xml version="1.0" encoding="utf-8"?>
<sst xmlns="http://schemas.openxmlformats.org/spreadsheetml/2006/main" count="39" uniqueCount="24">
  <si>
    <t>(euros)</t>
  </si>
  <si>
    <t>Total</t>
  </si>
  <si>
    <t>Columna1</t>
  </si>
  <si>
    <t>Columna2</t>
  </si>
  <si>
    <t>Columna3</t>
  </si>
  <si>
    <t>Columna4</t>
  </si>
  <si>
    <t>Columna5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</si>
  <si>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</si>
  <si>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</si>
  <si>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</si>
  <si>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</si>
  <si>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</si>
  <si>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</si>
  <si>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</si>
  <si>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</si>
  <si>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</si>
  <si>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Nº exped.</t>
  </si>
  <si>
    <t>Inversión (euros)</t>
  </si>
  <si>
    <t xml:space="preserve">Importe préstamos </t>
  </si>
  <si>
    <t>Bonificación de intereses</t>
  </si>
  <si>
    <t>Cuadro 1.9.2-5</t>
  </si>
  <si>
    <t>CES. Informe de Situación Económica y Social de Castilla y León en 2015</t>
  </si>
  <si>
    <t>Programa ADE FINANCIA, reparto por provincias, 2015 y 2014</t>
  </si>
  <si>
    <t>Fuente:  Consejería de Economía y Hacienda de la Junta de Castilla y León.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</si>
</sst>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center" wrapText="1"/>
    </xf>
    <xf numFmtId="0" fontId="0" fillId="0" borderId="0" xfId="0"/>
    <xf numFmtId="0" fontId="2" fillId="2" borderId="0" xfId="1"/>
    <xf numFmtId="0" fontId="1" fillId="0" borderId="0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/>
    <xf numFmtId="0" fontId="1" fillId="3" borderId="0" xfId="2" applyBorder="1" applyAlignment="1">
      <alignment horizontal="left" wrapText="1"/>
    </xf>
    <xf numFmtId="0" fontId="1" fillId="3" borderId="0" xfId="2" applyBorder="1" applyAlignment="1">
      <alignment horizontal="center" wrapText="1"/>
    </xf>
    <xf numFmtId="0" fontId="1" fillId="3" borderId="2" xfId="2" applyFont="1" applyBorder="1" applyAlignment="1">
      <alignment horizontal="justify" vertical="center" wrapText="1"/>
    </xf>
    <xf numFmtId="0" fontId="1" fillId="3" borderId="2" xfId="2" applyFont="1" applyBorder="1" applyAlignment="1">
      <alignment horizontal="center" vertical="top" wrapText="1"/>
    </xf>
    <xf numFmtId="0" fontId="1" fillId="3" borderId="2" xfId="2" applyFont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0" fontId="2" fillId="2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1" applyFont="1"/>
    <xf numFmtId="0" fontId="3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1" fillId="3" borderId="0" xfId="2" applyNumberFormat="1" applyBorder="1" applyAlignment="1">
      <alignment horizontal="right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3" borderId="0" xfId="2" applyFont="1" applyAlignment="1">
      <alignment horizontal="justify"/>
    </xf>
    <xf numFmtId="0" fontId="0" fillId="0" borderId="0" xfId="0"/>
    <xf numFmtId="0" fontId="2" fillId="2" borderId="0" xfId="1" applyFont="1" applyBorder="1" applyAlignment="1">
      <alignment horizontal="center"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relativeIndent="255" justifyLastLine="0" shrinkToFit="0" readingOrder="0"/>
    </dxf>
    <dxf>
      <border outline="0"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1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relativeIndent="255" justifyLastLine="0" shrinkToFit="0" readingOrder="0"/>
    </dxf>
    <dxf>
      <border outline="0"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bottom" textRotation="0" wrapText="1" indent="0" relativeIndent="255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top" textRotation="0" wrapText="1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12" displayName="Tabla112" ref="A9:E20" totalsRowShown="0" headerRowDxfId="17" dataDxfId="15" headerRowBorderDxfId="16" tableBorderDxfId="14">
  <autoFilter ref="A9:E20"/>
  <tableColumns count="5">
    <tableColumn id="1" name="Columna1" dataDxfId="13"/>
    <tableColumn id="2" name="Columna2" dataDxfId="12"/>
    <tableColumn id="3" name="Columna3" dataDxfId="11"/>
    <tableColumn id="4" name="Columna4" dataDxfId="10"/>
    <tableColumn id="5" name="Columna5" dataDxfId="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a123" displayName="Tabla123" ref="A21:E31" totalsRowShown="0" headerRowDxfId="8" dataDxfId="6" headerRowBorderDxfId="7" tableBorderDxfId="5">
  <autoFilter ref="A21:E31"/>
  <tableColumns count="5">
    <tableColumn id="1" name="Columna1" dataDxfId="4"/>
    <tableColumn id="2" name="Columna2" dataDxfId="3"/>
    <tableColumn id="3" name="Columna3" dataDxfId="2"/>
    <tableColumn id="4" name="Columna4" dataDxfId="1"/>
    <tableColumn id="5" name="Columna5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workbookViewId="0">
      <selection activeCell="E6" sqref="E6:E7"/>
    </sheetView>
  </sheetViews>
  <sheetFormatPr baseColWidth="10" defaultRowHeight="15"/>
  <cols>
    <col min="1" max="1" width="18.7109375" customWidth="1"/>
    <col min="2" max="2" width="11" customWidth="1"/>
    <col min="3" max="5" width="15.85546875" customWidth="1"/>
  </cols>
  <sheetData>
    <row r="1" spans="1:5">
      <c r="A1" s="20" t="s">
        <v>21</v>
      </c>
      <c r="B1" s="3"/>
      <c r="C1" s="3"/>
      <c r="D1" s="3"/>
      <c r="E1" s="3"/>
    </row>
    <row r="2" spans="1:5">
      <c r="A2" s="17"/>
      <c r="B2" s="17"/>
      <c r="C2" s="17"/>
      <c r="D2" s="17"/>
      <c r="E2" s="17"/>
    </row>
    <row r="3" spans="1:5" ht="21" customHeight="1">
      <c r="A3" s="28" t="s">
        <v>20</v>
      </c>
      <c r="B3" s="28"/>
      <c r="C3" s="28"/>
      <c r="D3" s="28"/>
      <c r="E3" s="28"/>
    </row>
    <row r="4" spans="1:5" ht="20.25" customHeight="1">
      <c r="A4" s="28" t="s">
        <v>22</v>
      </c>
      <c r="B4" s="28"/>
      <c r="C4" s="28"/>
      <c r="D4" s="28"/>
      <c r="E4" s="28"/>
    </row>
    <row r="5" spans="1:5">
      <c r="A5" s="17"/>
      <c r="B5" s="17"/>
      <c r="C5" s="17"/>
      <c r="D5" s="17"/>
      <c r="E5" s="17"/>
    </row>
    <row r="6" spans="1:5" ht="30">
      <c r="A6" s="29"/>
      <c r="B6" s="30" t="s">
        <v>16</v>
      </c>
      <c r="C6" s="30" t="s">
        <v>17</v>
      </c>
      <c r="D6" s="18" t="s">
        <v>18</v>
      </c>
      <c r="E6" s="30" t="s">
        <v>19</v>
      </c>
    </row>
    <row r="7" spans="1:5" ht="15.75" thickBot="1">
      <c r="A7" s="29"/>
      <c r="B7" s="30"/>
      <c r="C7" s="30"/>
      <c r="D7" s="18" t="s">
        <v>0</v>
      </c>
      <c r="E7" s="30"/>
    </row>
    <row r="8" spans="1:5" ht="21.75" customHeight="1">
      <c r="A8" s="13">
        <v>2015</v>
      </c>
      <c r="B8" s="14"/>
      <c r="C8" s="15"/>
      <c r="D8" s="15"/>
      <c r="E8" s="15"/>
    </row>
    <row r="9" spans="1:5" hidden="1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</row>
    <row r="10" spans="1:5">
      <c r="A10" s="7" t="s">
        <v>15</v>
      </c>
      <c r="B10" s="19">
        <v>22</v>
      </c>
      <c r="C10" s="22">
        <v>2538000</v>
      </c>
      <c r="D10" s="22">
        <v>2538000</v>
      </c>
      <c r="E10" s="22">
        <v>113357.46</v>
      </c>
    </row>
    <row r="11" spans="1:5">
      <c r="A11" s="7" t="s">
        <v>7</v>
      </c>
      <c r="B11" s="19">
        <v>40</v>
      </c>
      <c r="C11" s="22">
        <v>5667008.8099999996</v>
      </c>
      <c r="D11" s="22">
        <v>5189000</v>
      </c>
      <c r="E11" s="22">
        <v>237748.11</v>
      </c>
    </row>
    <row r="12" spans="1:5">
      <c r="A12" s="7" t="s">
        <v>8</v>
      </c>
      <c r="B12" s="19">
        <v>55</v>
      </c>
      <c r="C12" s="22">
        <v>5784313</v>
      </c>
      <c r="D12" s="22">
        <v>5735000</v>
      </c>
      <c r="E12" s="22">
        <v>321525.81</v>
      </c>
    </row>
    <row r="13" spans="1:5">
      <c r="A13" s="7" t="s">
        <v>9</v>
      </c>
      <c r="B13" s="19">
        <v>53</v>
      </c>
      <c r="C13" s="22">
        <v>5823240.4000000004</v>
      </c>
      <c r="D13" s="22">
        <v>5684000</v>
      </c>
      <c r="E13" s="22">
        <v>251778.12</v>
      </c>
    </row>
    <row r="14" spans="1:5">
      <c r="A14" s="7" t="s">
        <v>10</v>
      </c>
      <c r="B14" s="19">
        <v>45</v>
      </c>
      <c r="C14" s="22">
        <v>6558878</v>
      </c>
      <c r="D14" s="22">
        <v>6451000</v>
      </c>
      <c r="E14" s="22">
        <v>268167.84999999998</v>
      </c>
    </row>
    <row r="15" spans="1:5">
      <c r="A15" s="7" t="s">
        <v>11</v>
      </c>
      <c r="B15" s="19">
        <v>20</v>
      </c>
      <c r="C15" s="22">
        <v>2919673</v>
      </c>
      <c r="D15" s="22">
        <v>2836000</v>
      </c>
      <c r="E15" s="22">
        <v>152432.6</v>
      </c>
    </row>
    <row r="16" spans="1:5">
      <c r="A16" s="7" t="s">
        <v>12</v>
      </c>
      <c r="B16" s="19">
        <v>13</v>
      </c>
      <c r="C16" s="22">
        <v>3841347.2</v>
      </c>
      <c r="D16" s="22">
        <v>3120000</v>
      </c>
      <c r="E16" s="22">
        <v>165346.9</v>
      </c>
    </row>
    <row r="17" spans="1:5">
      <c r="A17" s="7" t="s">
        <v>13</v>
      </c>
      <c r="B17" s="19">
        <v>88</v>
      </c>
      <c r="C17" s="22">
        <v>10108167</v>
      </c>
      <c r="D17" s="22">
        <v>7200700</v>
      </c>
      <c r="E17" s="22">
        <v>366013.24</v>
      </c>
    </row>
    <row r="18" spans="1:5">
      <c r="A18" s="7" t="s">
        <v>14</v>
      </c>
      <c r="B18" s="19">
        <v>16</v>
      </c>
      <c r="C18" s="22">
        <v>2264787.41</v>
      </c>
      <c r="D18" s="22">
        <v>2150000</v>
      </c>
      <c r="E18" s="22">
        <v>94007.85</v>
      </c>
    </row>
    <row r="19" spans="1:5" s="10" customFormat="1">
      <c r="A19" s="9" t="s">
        <v>1</v>
      </c>
      <c r="B19" s="21">
        <f>SUBTOTAL(109,B10:B18)</f>
        <v>352</v>
      </c>
      <c r="C19" s="23">
        <f t="shared" ref="C19:E19" si="0">SUBTOTAL(109,C10:C18)</f>
        <v>45505414.819999993</v>
      </c>
      <c r="D19" s="23">
        <f t="shared" si="0"/>
        <v>40903700</v>
      </c>
      <c r="E19" s="23">
        <f t="shared" si="0"/>
        <v>1970377.9400000002</v>
      </c>
    </row>
    <row r="20" spans="1:5" s="10" customFormat="1">
      <c r="A20" s="11">
        <v>2014</v>
      </c>
      <c r="B20" s="12"/>
      <c r="C20" s="24"/>
      <c r="D20" s="24"/>
      <c r="E20" s="24"/>
    </row>
    <row r="21" spans="1:5" ht="16.5" hidden="1" customHeight="1" thickTop="1" thickBot="1">
      <c r="A21" s="4" t="s">
        <v>2</v>
      </c>
      <c r="B21" s="5" t="s">
        <v>3</v>
      </c>
      <c r="C21" s="25" t="s">
        <v>4</v>
      </c>
      <c r="D21" s="25" t="s">
        <v>5</v>
      </c>
      <c r="E21" s="25" t="s">
        <v>6</v>
      </c>
    </row>
    <row r="22" spans="1:5">
      <c r="A22" s="7" t="s">
        <v>15</v>
      </c>
      <c r="B22" s="8">
        <v>59</v>
      </c>
      <c r="C22" s="26">
        <v>3779000</v>
      </c>
      <c r="D22" s="26">
        <v>3659000</v>
      </c>
      <c r="E22" s="26">
        <v>323735.40000000002</v>
      </c>
    </row>
    <row r="23" spans="1:5">
      <c r="A23" s="7" t="s">
        <v>7</v>
      </c>
      <c r="B23" s="8">
        <v>121</v>
      </c>
      <c r="C23" s="26">
        <v>9611699</v>
      </c>
      <c r="D23" s="26">
        <v>9217500</v>
      </c>
      <c r="E23" s="26">
        <v>595462.19999999995</v>
      </c>
    </row>
    <row r="24" spans="1:5">
      <c r="A24" s="7" t="s">
        <v>8</v>
      </c>
      <c r="B24" s="8">
        <v>134</v>
      </c>
      <c r="C24" s="26">
        <v>15088045</v>
      </c>
      <c r="D24" s="26">
        <v>14543100</v>
      </c>
      <c r="E24" s="26">
        <v>869922</v>
      </c>
    </row>
    <row r="25" spans="1:5">
      <c r="A25" s="7" t="s">
        <v>9</v>
      </c>
      <c r="B25" s="8">
        <v>108</v>
      </c>
      <c r="C25" s="26">
        <v>11343808.5</v>
      </c>
      <c r="D25" s="26">
        <v>11039000</v>
      </c>
      <c r="E25" s="26">
        <v>749312.3</v>
      </c>
    </row>
    <row r="26" spans="1:5">
      <c r="A26" s="7" t="s">
        <v>10</v>
      </c>
      <c r="B26" s="8">
        <v>120</v>
      </c>
      <c r="C26" s="26">
        <v>10908314.4</v>
      </c>
      <c r="D26" s="26">
        <v>10847000</v>
      </c>
      <c r="E26" s="26">
        <v>807965.9</v>
      </c>
    </row>
    <row r="27" spans="1:5">
      <c r="A27" s="7" t="s">
        <v>11</v>
      </c>
      <c r="B27" s="8">
        <v>74</v>
      </c>
      <c r="C27" s="26">
        <v>7465400</v>
      </c>
      <c r="D27" s="26">
        <v>7235400</v>
      </c>
      <c r="E27" s="26">
        <v>441320.6</v>
      </c>
    </row>
    <row r="28" spans="1:5">
      <c r="A28" s="7" t="s">
        <v>12</v>
      </c>
      <c r="B28" s="8">
        <v>78</v>
      </c>
      <c r="C28" s="26">
        <v>6617961</v>
      </c>
      <c r="D28" s="26">
        <v>6193000</v>
      </c>
      <c r="E28" s="26">
        <v>425368.1</v>
      </c>
    </row>
    <row r="29" spans="1:5">
      <c r="A29" s="7" t="s">
        <v>13</v>
      </c>
      <c r="B29" s="8">
        <v>178</v>
      </c>
      <c r="C29" s="26">
        <v>14600717.800000001</v>
      </c>
      <c r="D29" s="26">
        <v>13184500</v>
      </c>
      <c r="E29" s="26">
        <v>1004289.7</v>
      </c>
    </row>
    <row r="30" spans="1:5">
      <c r="A30" s="7" t="s">
        <v>14</v>
      </c>
      <c r="B30" s="8">
        <v>38</v>
      </c>
      <c r="C30" s="26">
        <v>3577616.9</v>
      </c>
      <c r="D30" s="26">
        <v>3323500</v>
      </c>
      <c r="E30" s="26">
        <v>209292</v>
      </c>
    </row>
    <row r="31" spans="1:5" ht="17.25" customHeight="1" thickBot="1">
      <c r="A31" s="16" t="s">
        <v>1</v>
      </c>
      <c r="B31" s="1">
        <v>910</v>
      </c>
      <c r="C31" s="27">
        <v>82992562.599999994</v>
      </c>
      <c r="D31" s="27">
        <v>79242000</v>
      </c>
      <c r="E31" s="27">
        <v>5426668.2000000002</v>
      </c>
    </row>
    <row r="32" spans="1:5" s="2" customFormat="1" ht="22.5" customHeight="1">
      <c r="A32" s="17" t="s">
        <v>23</v>
      </c>
      <c r="B32" s="17"/>
      <c r="C32" s="17"/>
      <c r="D32" s="17"/>
      <c r="E32" s="17"/>
    </row>
    <row r="33" s="2" customFormat="1"/>
  </sheetData>
  <mergeCells count="6">
    <mergeCell ref="A3:E3"/>
    <mergeCell ref="A4:E4"/>
    <mergeCell ref="A6:A7"/>
    <mergeCell ref="B6:B7"/>
    <mergeCell ref="C6:C7"/>
    <mergeCell ref="E6:E7"/>
  </mergeCells>
  <pageMargins left="0.70866141732283472" right="0.43307086614173229" top="0.74803149606299213" bottom="0.74803149606299213" header="0.31496062992125984" footer="0.31496062992125984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ADE 1,9,2-5</vt:lpstr>
      <vt:lpstr>'ADE 1,9,2-5'!Área_de_impresión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2016-02-12T07:59:53Z</cp:lastPrinted>
  <dcterms:created xsi:type="dcterms:W3CDTF">2014-06-13T10:22:01Z</dcterms:created>
  <dcterms:modified xsi:type="dcterms:W3CDTF">2016-03-09T09:35:59Z</dcterms:modified>
</cp:coreProperties>
</file>