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6" yWindow="348" windowWidth="19332" windowHeight="90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L12" i="1"/>
  <c r="L11"/>
  <c r="L10"/>
  <c r="L9"/>
  <c r="L8"/>
  <c r="L7"/>
</calcChain>
</file>

<file path=xl/sharedStrings.xml><?xml version="1.0" encoding="utf-8"?>
<sst xmlns="http://schemas.openxmlformats.org/spreadsheetml/2006/main" count="20" uniqueCount="20">
  <si>
    <t>CES. Informe de Situación Económica y Social de Castilla y León en 2015</t>
  </si>
  <si>
    <t>Cuadro 2.6.2-5</t>
  </si>
  <si>
    <t>Actuaciones de la Inspección en aplicación de la Ley Orgánica 3/2007, de 22 de marzo, para la igualdad efectiva de mujeres y hombres,  2015</t>
  </si>
  <si>
    <t>Av</t>
  </si>
  <si>
    <t>Bu</t>
  </si>
  <si>
    <t>Le</t>
  </si>
  <si>
    <t>Pa</t>
  </si>
  <si>
    <t>Sa</t>
  </si>
  <si>
    <t>Sg</t>
  </si>
  <si>
    <t>So</t>
  </si>
  <si>
    <t>Va</t>
  </si>
  <si>
    <t>Za</t>
  </si>
  <si>
    <t>CyL</t>
  </si>
  <si>
    <t xml:space="preserve">Nº de órdenes de servicio finalizadas  </t>
  </si>
  <si>
    <t xml:space="preserve">Nº de actuaciones realizadas </t>
  </si>
  <si>
    <t>Nº de requerimientos practicados</t>
  </si>
  <si>
    <t>Nº de infracciones detectadas</t>
  </si>
  <si>
    <t>Importe de las sanciones</t>
  </si>
  <si>
    <t>Nº Trabajadores afectados</t>
  </si>
  <si>
    <t xml:space="preserve">Fuente:  Dirección Territorial ITSS:  (datos referentes a Objetivos Programados)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</si>
</sst>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17">
    <xf numFmtId="0" fontId="0" fillId="0" borderId="0" xfId="0"/>
    <xf numFmtId="0" fontId="2" fillId="2" borderId="0" xfId="1"/>
    <xf numFmtId="0" fontId="1" fillId="3" borderId="0" xfId="2"/>
    <xf numFmtId="3" fontId="4" fillId="0" borderId="2" xfId="0" applyNumberFormat="1" applyFont="1" applyBorder="1" applyAlignment="1">
      <alignment horizontal="right" wrapText="1"/>
    </xf>
    <xf numFmtId="4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Fill="1" applyBorder="1" applyAlignment="1">
      <alignment horizontal="right" wrapText="1"/>
    </xf>
    <xf numFmtId="3" fontId="4" fillId="0" borderId="3" xfId="0" applyNumberFormat="1" applyFont="1" applyFill="1" applyBorder="1" applyAlignment="1">
      <alignment horizontal="right" wrapText="1"/>
    </xf>
    <xf numFmtId="4" fontId="4" fillId="0" borderId="3" xfId="0" applyNumberFormat="1" applyFont="1" applyFill="1" applyBorder="1" applyAlignment="1">
      <alignment horizontal="right" wrapText="1"/>
    </xf>
    <xf numFmtId="3" fontId="4" fillId="0" borderId="4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horizontal="right"/>
    </xf>
    <xf numFmtId="3" fontId="4" fillId="4" borderId="3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0" fontId="5" fillId="2" borderId="1" xfId="1" applyFont="1" applyBorder="1" applyAlignment="1">
      <alignment horizontal="right" wrapText="1"/>
    </xf>
    <xf numFmtId="0" fontId="5" fillId="2" borderId="1" xfId="1" applyFont="1" applyBorder="1" applyAlignment="1">
      <alignment horizontal="center" wrapText="1"/>
    </xf>
    <xf numFmtId="0" fontId="3" fillId="0" borderId="0" xfId="0" applyFont="1"/>
  </cellXfs>
  <cellStyles count="3">
    <cellStyle name="40% - Énfasis1" xfId="2" builtinId="31"/>
    <cellStyle name="Énfasis1" xfId="1" builtinId="29"/>
    <cellStyle name="Normal" xfId="0" builtinId="0"/>
  </cellStyles>
  <dxfs count="25"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7:L12" headerRowCount="0" totalsRowShown="0" headerRowDxfId="1" dataDxfId="0" headerRowBorderDxfId="13">
  <tableColumns count="11">
    <tableColumn id="1" name="Columna1" headerRowDxfId="14" dataDxfId="12"/>
    <tableColumn id="2" name="Columna2" headerRowDxfId="15" dataDxfId="11"/>
    <tableColumn id="3" name="Columna3" headerRowDxfId="16" dataDxfId="10"/>
    <tableColumn id="4" name="Columna4" headerRowDxfId="17" dataDxfId="9"/>
    <tableColumn id="5" name="Columna5" headerRowDxfId="18" dataDxfId="8"/>
    <tableColumn id="6" name="Columna6" headerRowDxfId="19" dataDxfId="7"/>
    <tableColumn id="7" name="Columna7" headerRowDxfId="20" dataDxfId="6"/>
    <tableColumn id="8" name="Columna8" headerRowDxfId="21" dataDxfId="5"/>
    <tableColumn id="9" name="Columna9" headerRowDxfId="22" dataDxfId="4"/>
    <tableColumn id="10" name="Columna10" headerRowDxfId="23" dataDxfId="3"/>
    <tableColumn id="11" name="Columna11" headerRowDxfId="24" dataDxfId="2">
      <calculatedColumnFormula>SUM(C8:K8)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>
      <selection sqref="A1:M1"/>
    </sheetView>
  </sheetViews>
  <sheetFormatPr baseColWidth="10" defaultRowHeight="14.4"/>
  <cols>
    <col min="2" max="2" width="20.33203125" customWidth="1"/>
    <col min="3" max="3" width="7.88671875" customWidth="1"/>
    <col min="4" max="4" width="7.6640625" customWidth="1"/>
    <col min="5" max="5" width="9.21875" customWidth="1"/>
    <col min="6" max="6" width="7.6640625" customWidth="1"/>
    <col min="7" max="7" width="9.109375" customWidth="1"/>
    <col min="8" max="8" width="7.44140625" customWidth="1"/>
    <col min="9" max="9" width="6.44140625" customWidth="1"/>
    <col min="10" max="10" width="7.109375" customWidth="1"/>
    <col min="11" max="11" width="6.44140625" customWidth="1"/>
    <col min="12" max="12" width="10.5546875" customWidth="1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" thickBot="1"/>
    <row r="6" spans="1:13" ht="15.6" thickTop="1" thickBot="1">
      <c r="B6" s="14"/>
      <c r="C6" s="15" t="s">
        <v>3</v>
      </c>
      <c r="D6" s="15" t="s">
        <v>4</v>
      </c>
      <c r="E6" s="15" t="s">
        <v>5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15" t="s">
        <v>12</v>
      </c>
    </row>
    <row r="7" spans="1:13" ht="24.6" customHeight="1" thickTop="1" thickBot="1">
      <c r="B7" s="11" t="s">
        <v>13</v>
      </c>
      <c r="C7" s="5">
        <v>46</v>
      </c>
      <c r="D7" s="5">
        <v>59</v>
      </c>
      <c r="E7" s="5">
        <v>94</v>
      </c>
      <c r="F7" s="5">
        <v>41</v>
      </c>
      <c r="G7" s="5">
        <v>32</v>
      </c>
      <c r="H7" s="5">
        <v>44</v>
      </c>
      <c r="I7" s="5">
        <v>12</v>
      </c>
      <c r="J7" s="5">
        <v>81</v>
      </c>
      <c r="K7" s="5">
        <v>32</v>
      </c>
      <c r="L7" s="3">
        <f t="shared" ref="L7:L12" si="0">SUM(C7:K7)</f>
        <v>441</v>
      </c>
    </row>
    <row r="8" spans="1:13" ht="28.8" customHeight="1" thickBot="1">
      <c r="B8" s="11" t="s">
        <v>14</v>
      </c>
      <c r="C8" s="9">
        <v>69</v>
      </c>
      <c r="D8" s="9">
        <v>82</v>
      </c>
      <c r="E8" s="9">
        <v>303</v>
      </c>
      <c r="F8" s="9">
        <v>64</v>
      </c>
      <c r="G8" s="9">
        <v>76</v>
      </c>
      <c r="H8" s="9">
        <v>89</v>
      </c>
      <c r="I8" s="9">
        <v>16</v>
      </c>
      <c r="J8" s="9">
        <v>123</v>
      </c>
      <c r="K8" s="9">
        <v>76</v>
      </c>
      <c r="L8" s="3">
        <f t="shared" si="0"/>
        <v>898</v>
      </c>
    </row>
    <row r="9" spans="1:13" ht="27.6" customHeight="1" thickBot="1">
      <c r="B9" s="12" t="s">
        <v>15</v>
      </c>
      <c r="C9" s="6">
        <v>11</v>
      </c>
      <c r="D9" s="6">
        <v>8</v>
      </c>
      <c r="E9" s="6">
        <v>17</v>
      </c>
      <c r="F9" s="6">
        <v>15</v>
      </c>
      <c r="G9" s="6">
        <v>14</v>
      </c>
      <c r="H9" s="6">
        <v>5</v>
      </c>
      <c r="I9" s="6">
        <v>3</v>
      </c>
      <c r="J9" s="6">
        <v>14</v>
      </c>
      <c r="K9" s="6">
        <v>0</v>
      </c>
      <c r="L9" s="3">
        <f t="shared" si="0"/>
        <v>87</v>
      </c>
    </row>
    <row r="10" spans="1:13" ht="16.2" customHeight="1" thickBot="1">
      <c r="B10" s="11" t="s">
        <v>16</v>
      </c>
      <c r="C10" s="10">
        <v>0</v>
      </c>
      <c r="D10" s="10">
        <v>1</v>
      </c>
      <c r="E10" s="10">
        <v>9</v>
      </c>
      <c r="F10" s="10">
        <v>2</v>
      </c>
      <c r="G10" s="10">
        <v>2</v>
      </c>
      <c r="H10" s="10">
        <v>1</v>
      </c>
      <c r="I10" s="10">
        <v>0</v>
      </c>
      <c r="J10" s="10">
        <v>1</v>
      </c>
      <c r="K10" s="10">
        <v>0</v>
      </c>
      <c r="L10" s="3">
        <f t="shared" si="0"/>
        <v>16</v>
      </c>
    </row>
    <row r="11" spans="1:13" ht="18.600000000000001" customHeight="1" thickBot="1">
      <c r="B11" s="12" t="s">
        <v>17</v>
      </c>
      <c r="C11" s="7">
        <v>0</v>
      </c>
      <c r="D11" s="7">
        <v>6251</v>
      </c>
      <c r="E11" s="7">
        <v>22672</v>
      </c>
      <c r="F11" s="7">
        <v>936</v>
      </c>
      <c r="G11" s="7">
        <v>10146.25</v>
      </c>
      <c r="H11" s="7">
        <v>626</v>
      </c>
      <c r="I11" s="7">
        <v>0</v>
      </c>
      <c r="J11" s="7">
        <v>2046</v>
      </c>
      <c r="K11" s="7">
        <v>0</v>
      </c>
      <c r="L11" s="4">
        <f t="shared" si="0"/>
        <v>42677.25</v>
      </c>
    </row>
    <row r="12" spans="1:13" ht="15" thickBot="1">
      <c r="B12" s="13" t="s">
        <v>18</v>
      </c>
      <c r="C12" s="8">
        <v>0</v>
      </c>
      <c r="D12" s="8">
        <v>1</v>
      </c>
      <c r="E12" s="8">
        <v>29</v>
      </c>
      <c r="F12" s="8">
        <v>2</v>
      </c>
      <c r="G12" s="8">
        <v>2</v>
      </c>
      <c r="H12" s="8">
        <v>52</v>
      </c>
      <c r="I12" s="8">
        <v>0</v>
      </c>
      <c r="J12" s="8">
        <v>1</v>
      </c>
      <c r="K12" s="8">
        <v>0</v>
      </c>
      <c r="L12" s="3">
        <f t="shared" si="0"/>
        <v>87</v>
      </c>
    </row>
    <row r="13" spans="1:13" ht="15" thickTop="1"/>
    <row r="14" spans="1:13">
      <c r="A14" s="16" t="s">
        <v>19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CES Castilla y León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rojlopma</dc:creator>
  <cp:lastModifiedBy>rojlopma</cp:lastModifiedBy>
  <dcterms:created xsi:type="dcterms:W3CDTF">2016-05-11T11:57:14Z</dcterms:created>
  <dcterms:modified xsi:type="dcterms:W3CDTF">2016-05-11T12:18:33Z</dcterms:modified>
</cp:coreProperties>
</file>