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1.2\1.2.1\"/>
    </mc:Choice>
  </mc:AlternateContent>
  <bookViews>
    <workbookView xWindow="450" yWindow="135" windowWidth="20985" windowHeight="9645"/>
  </bookViews>
  <sheets>
    <sheet name="1.2.1-5" sheetId="5" r:id="rId1"/>
  </sheets>
  <definedNames>
    <definedName name="_xlnm.Print_Area" localSheetId="0">'1.2.1-5'!$A$1:$Q$1</definedName>
  </definedNames>
  <calcPr calcId="152511"/>
</workbook>
</file>

<file path=xl/calcChain.xml><?xml version="1.0" encoding="utf-8"?>
<calcChain xmlns="http://schemas.openxmlformats.org/spreadsheetml/2006/main">
  <c r="R9" i="5" l="1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8" i="5"/>
</calcChain>
</file>

<file path=xl/sharedStrings.xml><?xml version="1.0" encoding="utf-8"?>
<sst xmlns="http://schemas.openxmlformats.org/spreadsheetml/2006/main" count="28" uniqueCount="28">
  <si>
    <t>Castilla y León</t>
  </si>
  <si>
    <t>España</t>
  </si>
  <si>
    <t>(% PIB per cápita, UE=28=100. Paridades poder de compra)</t>
  </si>
  <si>
    <t>Galicia</t>
  </si>
  <si>
    <t>Ceuta</t>
  </si>
  <si>
    <t>Andalucía</t>
  </si>
  <si>
    <t>Melilla</t>
  </si>
  <si>
    <t>Extremadura</t>
  </si>
  <si>
    <t>País Vasco</t>
  </si>
  <si>
    <t>Cataluña</t>
  </si>
  <si>
    <t>Aragón</t>
  </si>
  <si>
    <t>La Rioja</t>
  </si>
  <si>
    <t>UE-28</t>
  </si>
  <si>
    <t>Baleares</t>
  </si>
  <si>
    <t>Cantabria</t>
  </si>
  <si>
    <t>Principado de Asturias</t>
  </si>
  <si>
    <t>Castilla-la Mancha</t>
  </si>
  <si>
    <t>Comunidad de Madrid</t>
  </si>
  <si>
    <t>Región de Murcia</t>
  </si>
  <si>
    <t>Comunidad Foral de Navarra</t>
  </si>
  <si>
    <t>Comunidad Valenciana</t>
  </si>
  <si>
    <t>Islas Canarias</t>
  </si>
  <si>
    <t xml:space="preserve">Cuadro 1.2.1-5 </t>
  </si>
  <si>
    <t>Convergencia de las Comunidades autónomas españolas con la Unión Europea (SEC-2010), 2000-2015</t>
  </si>
  <si>
    <r>
      <t xml:space="preserve">Nota: </t>
    </r>
    <r>
      <rPr>
        <vertAlign val="superscript"/>
        <sz val="11"/>
        <color rgb="FF000000"/>
        <rFont val="Myriad Pro"/>
        <family val="2"/>
      </rPr>
      <t xml:space="preserve">          </t>
    </r>
    <r>
      <rPr>
        <sz val="11"/>
        <color rgb="FF000000"/>
        <rFont val="Myriad Pro"/>
        <family val="2"/>
      </rPr>
      <t>Ordenadas por la variación del período 2000-2015.</t>
    </r>
  </si>
  <si>
    <t>Fuente:   EUROSTAT.</t>
  </si>
  <si>
    <t>CES. Informe de Situación Económica y Social de Castilla y León en 2016</t>
  </si>
  <si>
    <t>Dif. 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</si>
</sst>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Myriad Pro"/>
      <family val="2"/>
    </font>
    <font>
      <sz val="11"/>
      <color rgb="FF000000"/>
      <name val="Myriad Pro"/>
      <family val="2"/>
    </font>
    <font>
      <sz val="10.5"/>
      <color rgb="FFFFFFFF"/>
      <name val="Myriad Pro"/>
      <family val="2"/>
    </font>
    <font>
      <sz val="10.5"/>
      <color rgb="FF000000"/>
      <name val="Myriad Pro"/>
      <family val="2"/>
    </font>
    <font>
      <sz val="10.5"/>
      <color theme="1"/>
      <name val="Myriad Pro"/>
      <family val="2"/>
    </font>
    <font>
      <b/>
      <sz val="10.5"/>
      <color rgb="FF000000"/>
      <name val="Myriad Pro"/>
      <family val="2"/>
    </font>
    <font>
      <b/>
      <sz val="10.5"/>
      <color theme="1"/>
      <name val="Myriad Pro"/>
      <family val="2"/>
    </font>
    <font>
      <vertAlign val="superscript"/>
      <sz val="11"/>
      <color rgb="FF000000"/>
      <name val="Myriad Pro"/>
      <family val="2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sz val="12"/>
      <color theme="1"/>
      <name val="Myriad Pro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3" fillId="7" borderId="0" applyNumberFormat="0" applyBorder="0" applyAlignment="0" applyProtection="0"/>
  </cellStyleXfs>
  <cellXfs count="28">
    <xf numFmtId="0" fontId="0" fillId="0" borderId="0" xfId="0"/>
    <xf numFmtId="0" fontId="4" fillId="4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5" borderId="0" xfId="0" applyFont="1" applyFill="1" applyAlignment="1">
      <alignment horizontal="justify" vertical="center" wrapText="1"/>
    </xf>
    <xf numFmtId="0" fontId="7" fillId="6" borderId="0" xfId="0" applyFont="1" applyFill="1" applyAlignment="1">
      <alignment horizontal="justify" vertical="center" wrapText="1"/>
    </xf>
    <xf numFmtId="0" fontId="5" fillId="5" borderId="2" xfId="0" applyFont="1" applyFill="1" applyBorder="1" applyAlignment="1">
      <alignment horizontal="justify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0" fillId="2" borderId="0" xfId="1" applyFont="1"/>
    <xf numFmtId="0" fontId="11" fillId="0" borderId="0" xfId="0" applyFont="1"/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6" fillId="5" borderId="1" xfId="0" applyFont="1" applyFill="1" applyBorder="1" applyAlignment="1">
      <alignment horizontal="right" vertical="center" wrapText="1" indent="1"/>
    </xf>
    <xf numFmtId="0" fontId="6" fillId="0" borderId="0" xfId="0" applyFont="1" applyAlignment="1">
      <alignment horizontal="right" vertical="center" wrapText="1" indent="1"/>
    </xf>
    <xf numFmtId="0" fontId="6" fillId="5" borderId="0" xfId="0" applyFont="1" applyFill="1" applyAlignment="1">
      <alignment horizontal="right" vertical="center" wrapText="1" indent="1"/>
    </xf>
    <xf numFmtId="0" fontId="8" fillId="6" borderId="0" xfId="0" applyFont="1" applyFill="1" applyAlignment="1">
      <alignment horizontal="right" vertical="center" wrapText="1" indent="1"/>
    </xf>
    <xf numFmtId="0" fontId="6" fillId="5" borderId="2" xfId="0" applyFont="1" applyFill="1" applyBorder="1" applyAlignment="1">
      <alignment horizontal="right" vertical="center" wrapText="1" indent="1"/>
    </xf>
    <xf numFmtId="164" fontId="6" fillId="5" borderId="1" xfId="0" applyNumberFormat="1" applyFont="1" applyFill="1" applyBorder="1" applyAlignment="1">
      <alignment horizontal="right" vertical="center" wrapText="1" indent="1"/>
    </xf>
    <xf numFmtId="164" fontId="6" fillId="0" borderId="0" xfId="0" applyNumberFormat="1" applyFont="1" applyAlignment="1">
      <alignment horizontal="right" vertical="center" wrapText="1" indent="1"/>
    </xf>
    <xf numFmtId="164" fontId="6" fillId="5" borderId="0" xfId="0" applyNumberFormat="1" applyFont="1" applyFill="1" applyAlignment="1">
      <alignment horizontal="right" vertical="center" wrapText="1" indent="1"/>
    </xf>
    <xf numFmtId="164" fontId="8" fillId="6" borderId="0" xfId="0" applyNumberFormat="1" applyFont="1" applyFill="1" applyAlignment="1">
      <alignment horizontal="right" vertical="center" wrapText="1" indent="1"/>
    </xf>
    <xf numFmtId="164" fontId="6" fillId="5" borderId="2" xfId="0" applyNumberFormat="1" applyFont="1" applyFill="1" applyBorder="1" applyAlignment="1">
      <alignment horizontal="right" vertical="center" wrapText="1" indent="1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2" fillId="3" borderId="0" xfId="0" applyFont="1" applyFill="1" applyAlignment="1">
      <alignment vertical="center" wrapText="1"/>
    </xf>
    <xf numFmtId="0" fontId="13" fillId="7" borderId="0" xfId="2" applyAlignment="1">
      <alignment horizontal="justify" vertical="center" wrapText="1"/>
    </xf>
    <xf numFmtId="0" fontId="13" fillId="7" borderId="0" xfId="2" applyAlignment="1">
      <alignment horizontal="right" vertical="center" wrapText="1" indent="1"/>
    </xf>
    <xf numFmtId="164" fontId="13" fillId="7" borderId="0" xfId="2" applyNumberFormat="1" applyAlignment="1">
      <alignment horizontal="right" vertical="center" wrapText="1" indent="1"/>
    </xf>
  </cellXfs>
  <cellStyles count="3">
    <cellStyle name="20% - Énfasis1" xfId="2" builtinId="30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workbookViewId="0">
      <selection activeCell="U24" sqref="U24"/>
    </sheetView>
  </sheetViews>
  <sheetFormatPr baseColWidth="10" defaultRowHeight="15" x14ac:dyDescent="0.25"/>
  <cols>
    <col min="1" max="1" width="25.7109375" customWidth="1"/>
    <col min="2" max="17" width="7.7109375" customWidth="1"/>
    <col min="18" max="18" width="7.5703125" customWidth="1"/>
  </cols>
  <sheetData>
    <row r="1" spans="1:19" x14ac:dyDescent="0.25">
      <c r="A1" s="8" t="s">
        <v>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15.75" x14ac:dyDescent="0.25">
      <c r="A3" s="24" t="s">
        <v>22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10"/>
    </row>
    <row r="4" spans="1:19" ht="15.75" x14ac:dyDescent="0.25">
      <c r="A4" s="24" t="s">
        <v>23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10"/>
    </row>
    <row r="5" spans="1:19" ht="15.75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10"/>
    </row>
    <row r="6" spans="1:19" ht="15.75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10"/>
    </row>
    <row r="7" spans="1:19" ht="27" customHeight="1" thickBot="1" x14ac:dyDescent="0.3">
      <c r="A7" s="11"/>
      <c r="B7" s="1">
        <v>2000</v>
      </c>
      <c r="C7" s="1">
        <v>2001</v>
      </c>
      <c r="D7" s="1">
        <v>2002</v>
      </c>
      <c r="E7" s="1">
        <v>2003</v>
      </c>
      <c r="F7" s="1">
        <v>2004</v>
      </c>
      <c r="G7" s="1">
        <v>2005</v>
      </c>
      <c r="H7" s="1">
        <v>2006</v>
      </c>
      <c r="I7" s="1">
        <v>2007</v>
      </c>
      <c r="J7" s="1">
        <v>2008</v>
      </c>
      <c r="K7" s="1">
        <v>2009</v>
      </c>
      <c r="L7" s="1">
        <v>2010</v>
      </c>
      <c r="M7" s="1">
        <v>2011</v>
      </c>
      <c r="N7" s="1">
        <v>2012</v>
      </c>
      <c r="O7" s="1">
        <v>2013</v>
      </c>
      <c r="P7" s="1">
        <v>2014</v>
      </c>
      <c r="Q7" s="1">
        <v>2015</v>
      </c>
      <c r="R7" s="7" t="s">
        <v>27</v>
      </c>
      <c r="S7" s="10"/>
    </row>
    <row r="8" spans="1:19" ht="15.75" x14ac:dyDescent="0.25">
      <c r="A8" s="2" t="s">
        <v>3</v>
      </c>
      <c r="B8" s="12">
        <v>73.7</v>
      </c>
      <c r="C8" s="12">
        <v>75.2</v>
      </c>
      <c r="D8" s="12">
        <v>77.5</v>
      </c>
      <c r="E8" s="12">
        <v>79.099999999999994</v>
      </c>
      <c r="F8" s="12">
        <v>80</v>
      </c>
      <c r="G8" s="12">
        <v>83.3</v>
      </c>
      <c r="H8" s="12">
        <v>86.6</v>
      </c>
      <c r="I8" s="12">
        <v>88.5</v>
      </c>
      <c r="J8" s="12">
        <v>88.5</v>
      </c>
      <c r="K8" s="12">
        <v>88.6</v>
      </c>
      <c r="L8" s="12">
        <v>85.1</v>
      </c>
      <c r="M8" s="12">
        <v>81.599999999999994</v>
      </c>
      <c r="N8" s="12">
        <v>79.7</v>
      </c>
      <c r="O8" s="17">
        <v>79.400000000000006</v>
      </c>
      <c r="P8" s="17">
        <v>79</v>
      </c>
      <c r="Q8" s="17">
        <v>79.2</v>
      </c>
      <c r="R8" s="17">
        <f>Q8-B8</f>
        <v>5.5</v>
      </c>
      <c r="S8" s="10"/>
    </row>
    <row r="9" spans="1:19" ht="15.75" x14ac:dyDescent="0.25">
      <c r="A9" s="3" t="s">
        <v>8</v>
      </c>
      <c r="B9" s="13">
        <v>116.7</v>
      </c>
      <c r="C9" s="13">
        <v>118</v>
      </c>
      <c r="D9" s="13">
        <v>120.2</v>
      </c>
      <c r="E9" s="13">
        <v>120.9</v>
      </c>
      <c r="F9" s="13">
        <v>121.3</v>
      </c>
      <c r="G9" s="13">
        <v>125.2</v>
      </c>
      <c r="H9" s="13">
        <v>130</v>
      </c>
      <c r="I9" s="13">
        <v>130.80000000000001</v>
      </c>
      <c r="J9" s="13">
        <v>130.30000000000001</v>
      </c>
      <c r="K9" s="13">
        <v>129</v>
      </c>
      <c r="L9" s="13">
        <v>124.3</v>
      </c>
      <c r="M9" s="13">
        <v>120.7</v>
      </c>
      <c r="N9" s="13">
        <v>119.5</v>
      </c>
      <c r="O9" s="18">
        <v>117.6</v>
      </c>
      <c r="P9" s="18">
        <v>118.5</v>
      </c>
      <c r="Q9" s="18">
        <v>119</v>
      </c>
      <c r="R9" s="18">
        <f t="shared" ref="R9:R28" si="0">Q9-B9</f>
        <v>2.2999999999999972</v>
      </c>
      <c r="S9" s="10"/>
    </row>
    <row r="10" spans="1:19" ht="15.75" x14ac:dyDescent="0.25">
      <c r="A10" s="4" t="s">
        <v>7</v>
      </c>
      <c r="B10" s="14">
        <v>60.6</v>
      </c>
      <c r="C10" s="14">
        <v>61.2</v>
      </c>
      <c r="D10" s="14">
        <v>62.9</v>
      </c>
      <c r="E10" s="14">
        <v>64.2</v>
      </c>
      <c r="F10" s="14">
        <v>64.400000000000006</v>
      </c>
      <c r="G10" s="14">
        <v>67.099999999999994</v>
      </c>
      <c r="H10" s="14">
        <v>68.400000000000006</v>
      </c>
      <c r="I10" s="14">
        <v>69.599999999999994</v>
      </c>
      <c r="J10" s="14">
        <v>69.3</v>
      </c>
      <c r="K10" s="14">
        <v>70.2</v>
      </c>
      <c r="L10" s="14">
        <v>67.5</v>
      </c>
      <c r="M10" s="14">
        <v>64.400000000000006</v>
      </c>
      <c r="N10" s="14">
        <v>62.4</v>
      </c>
      <c r="O10" s="19">
        <v>62.2</v>
      </c>
      <c r="P10" s="19">
        <v>61.2</v>
      </c>
      <c r="Q10" s="19">
        <v>61.6</v>
      </c>
      <c r="R10" s="19">
        <f t="shared" si="0"/>
        <v>1</v>
      </c>
      <c r="S10" s="10"/>
    </row>
    <row r="11" spans="1:19" ht="15.75" x14ac:dyDescent="0.25">
      <c r="A11" s="25" t="s">
        <v>12</v>
      </c>
      <c r="B11" s="26">
        <v>100</v>
      </c>
      <c r="C11" s="26">
        <v>100</v>
      </c>
      <c r="D11" s="26">
        <v>100</v>
      </c>
      <c r="E11" s="26">
        <v>100</v>
      </c>
      <c r="F11" s="26">
        <v>100</v>
      </c>
      <c r="G11" s="26">
        <v>100</v>
      </c>
      <c r="H11" s="26">
        <v>100</v>
      </c>
      <c r="I11" s="26">
        <v>100</v>
      </c>
      <c r="J11" s="26">
        <v>100</v>
      </c>
      <c r="K11" s="26">
        <v>100</v>
      </c>
      <c r="L11" s="26">
        <v>100</v>
      </c>
      <c r="M11" s="26">
        <v>100</v>
      </c>
      <c r="N11" s="26">
        <v>100</v>
      </c>
      <c r="O11" s="27">
        <v>100</v>
      </c>
      <c r="P11" s="27">
        <v>100</v>
      </c>
      <c r="Q11" s="27">
        <v>100</v>
      </c>
      <c r="R11" s="27">
        <f t="shared" si="0"/>
        <v>0</v>
      </c>
      <c r="S11" s="10"/>
    </row>
    <row r="12" spans="1:19" ht="15.75" x14ac:dyDescent="0.25">
      <c r="A12" s="4" t="s">
        <v>15</v>
      </c>
      <c r="B12" s="14">
        <v>79.8</v>
      </c>
      <c r="C12" s="14">
        <v>81.599999999999994</v>
      </c>
      <c r="D12" s="14">
        <v>83.6</v>
      </c>
      <c r="E12" s="14">
        <v>84.2</v>
      </c>
      <c r="F12" s="14">
        <v>84.9</v>
      </c>
      <c r="G12" s="14">
        <v>88.5</v>
      </c>
      <c r="H12" s="14">
        <v>92.7</v>
      </c>
      <c r="I12" s="14">
        <v>94.2</v>
      </c>
      <c r="J12" s="14">
        <v>93.1</v>
      </c>
      <c r="K12" s="14">
        <v>91.4</v>
      </c>
      <c r="L12" s="14">
        <v>87.8</v>
      </c>
      <c r="M12" s="14">
        <v>84.7</v>
      </c>
      <c r="N12" s="14">
        <v>81.599999999999994</v>
      </c>
      <c r="O12" s="19">
        <v>79.400000000000006</v>
      </c>
      <c r="P12" s="19">
        <v>78.3</v>
      </c>
      <c r="Q12" s="19">
        <v>78.900000000000006</v>
      </c>
      <c r="R12" s="19">
        <f t="shared" si="0"/>
        <v>-0.89999999999999147</v>
      </c>
      <c r="S12" s="10"/>
    </row>
    <row r="13" spans="1:19" ht="15.75" x14ac:dyDescent="0.25">
      <c r="A13" s="3" t="s">
        <v>10</v>
      </c>
      <c r="B13" s="13">
        <v>100</v>
      </c>
      <c r="C13" s="13">
        <v>101</v>
      </c>
      <c r="D13" s="13">
        <v>104.2</v>
      </c>
      <c r="E13" s="13">
        <v>105.6</v>
      </c>
      <c r="F13" s="13">
        <v>105.8</v>
      </c>
      <c r="G13" s="13">
        <v>108.1</v>
      </c>
      <c r="H13" s="13">
        <v>111.3</v>
      </c>
      <c r="I13" s="13">
        <v>113.1</v>
      </c>
      <c r="J13" s="13">
        <v>111.1</v>
      </c>
      <c r="K13" s="13">
        <v>109.8</v>
      </c>
      <c r="L13" s="13">
        <v>105.5</v>
      </c>
      <c r="M13" s="13">
        <v>101.9</v>
      </c>
      <c r="N13" s="13">
        <v>99.2</v>
      </c>
      <c r="O13" s="18">
        <v>99.6</v>
      </c>
      <c r="P13" s="18">
        <v>98.9</v>
      </c>
      <c r="Q13" s="18">
        <v>98.6</v>
      </c>
      <c r="R13" s="18">
        <f t="shared" si="0"/>
        <v>-1.4000000000000057</v>
      </c>
      <c r="S13" s="10"/>
    </row>
    <row r="14" spans="1:19" ht="15.75" x14ac:dyDescent="0.25">
      <c r="A14" s="5" t="s">
        <v>0</v>
      </c>
      <c r="B14" s="15">
        <v>86.4</v>
      </c>
      <c r="C14" s="15">
        <v>86.9</v>
      </c>
      <c r="D14" s="15">
        <v>89.2</v>
      </c>
      <c r="E14" s="15">
        <v>90.2</v>
      </c>
      <c r="F14" s="15">
        <v>90.7</v>
      </c>
      <c r="G14" s="15">
        <v>92.7</v>
      </c>
      <c r="H14" s="15">
        <v>94.7</v>
      </c>
      <c r="I14" s="15">
        <v>95.4</v>
      </c>
      <c r="J14" s="15">
        <v>93.5</v>
      </c>
      <c r="K14" s="15">
        <v>93.9</v>
      </c>
      <c r="L14" s="15">
        <v>90.2</v>
      </c>
      <c r="M14" s="15">
        <v>87.7</v>
      </c>
      <c r="N14" s="15">
        <v>86.5</v>
      </c>
      <c r="O14" s="20">
        <v>84.3</v>
      </c>
      <c r="P14" s="20">
        <v>83.7</v>
      </c>
      <c r="Q14" s="20">
        <v>84.1</v>
      </c>
      <c r="R14" s="20">
        <f t="shared" si="0"/>
        <v>-2.3000000000000114</v>
      </c>
      <c r="S14" s="10"/>
    </row>
    <row r="15" spans="1:19" ht="15.75" x14ac:dyDescent="0.25">
      <c r="A15" s="3" t="s">
        <v>17</v>
      </c>
      <c r="B15" s="13">
        <v>127.8</v>
      </c>
      <c r="C15" s="13">
        <v>129.6</v>
      </c>
      <c r="D15" s="13">
        <v>130.5</v>
      </c>
      <c r="E15" s="13">
        <v>130.19999999999999</v>
      </c>
      <c r="F15" s="13">
        <v>129.80000000000001</v>
      </c>
      <c r="G15" s="13">
        <v>132.5</v>
      </c>
      <c r="H15" s="13">
        <v>137.19999999999999</v>
      </c>
      <c r="I15" s="13">
        <v>136.5</v>
      </c>
      <c r="J15" s="13">
        <v>134.1</v>
      </c>
      <c r="K15" s="13">
        <v>135.5</v>
      </c>
      <c r="L15" s="13">
        <v>127.8</v>
      </c>
      <c r="M15" s="13">
        <v>125.7</v>
      </c>
      <c r="N15" s="13">
        <v>124.4</v>
      </c>
      <c r="O15" s="18">
        <v>122.8</v>
      </c>
      <c r="P15" s="18">
        <v>122.8</v>
      </c>
      <c r="Q15" s="18">
        <v>122.5</v>
      </c>
      <c r="R15" s="18">
        <f t="shared" si="0"/>
        <v>-5.2999999999999972</v>
      </c>
      <c r="S15" s="10"/>
    </row>
    <row r="16" spans="1:19" ht="15.75" x14ac:dyDescent="0.25">
      <c r="A16" s="4" t="s">
        <v>5</v>
      </c>
      <c r="B16" s="14">
        <v>70.7</v>
      </c>
      <c r="C16" s="14">
        <v>71.8</v>
      </c>
      <c r="D16" s="14">
        <v>73.7</v>
      </c>
      <c r="E16" s="14">
        <v>75.3</v>
      </c>
      <c r="F16" s="14">
        <v>76</v>
      </c>
      <c r="G16" s="14">
        <v>78.2</v>
      </c>
      <c r="H16" s="14">
        <v>79.8</v>
      </c>
      <c r="I16" s="14">
        <v>80</v>
      </c>
      <c r="J16" s="14">
        <v>77.8</v>
      </c>
      <c r="K16" s="14">
        <v>76.7</v>
      </c>
      <c r="L16" s="14">
        <v>72.5</v>
      </c>
      <c r="M16" s="14">
        <v>70.099999999999994</v>
      </c>
      <c r="N16" s="14">
        <v>68</v>
      </c>
      <c r="O16" s="19">
        <v>66.7</v>
      </c>
      <c r="P16" s="19">
        <v>66.3</v>
      </c>
      <c r="Q16" s="19">
        <v>66.400000000000006</v>
      </c>
      <c r="R16" s="19">
        <f t="shared" si="0"/>
        <v>-4.2999999999999972</v>
      </c>
      <c r="S16" s="10"/>
    </row>
    <row r="17" spans="1:19" ht="15.75" x14ac:dyDescent="0.25">
      <c r="A17" s="25" t="s">
        <v>1</v>
      </c>
      <c r="B17" s="26">
        <v>95.5</v>
      </c>
      <c r="C17" s="26">
        <v>96.6</v>
      </c>
      <c r="D17" s="26">
        <v>98.1</v>
      </c>
      <c r="E17" s="26">
        <v>98.6</v>
      </c>
      <c r="F17" s="26">
        <v>98.7</v>
      </c>
      <c r="G17" s="26">
        <v>100.4</v>
      </c>
      <c r="H17" s="26">
        <v>103.2</v>
      </c>
      <c r="I17" s="26">
        <v>103.5</v>
      </c>
      <c r="J17" s="26">
        <v>101.1</v>
      </c>
      <c r="K17" s="26">
        <v>100.4</v>
      </c>
      <c r="L17" s="26">
        <v>95.7</v>
      </c>
      <c r="M17" s="26">
        <v>92.7</v>
      </c>
      <c r="N17" s="26">
        <v>91</v>
      </c>
      <c r="O17" s="27">
        <v>89.9</v>
      </c>
      <c r="P17" s="27">
        <v>89.5</v>
      </c>
      <c r="Q17" s="27">
        <v>89.6</v>
      </c>
      <c r="R17" s="27">
        <f t="shared" si="0"/>
        <v>-5.9000000000000057</v>
      </c>
      <c r="S17" s="10"/>
    </row>
    <row r="18" spans="1:19" ht="15.75" x14ac:dyDescent="0.25">
      <c r="A18" s="4" t="s">
        <v>16</v>
      </c>
      <c r="B18" s="14">
        <v>74.2</v>
      </c>
      <c r="C18" s="14">
        <v>75.7</v>
      </c>
      <c r="D18" s="14">
        <v>77.5</v>
      </c>
      <c r="E18" s="14">
        <v>79.099999999999994</v>
      </c>
      <c r="F18" s="14">
        <v>78.7</v>
      </c>
      <c r="G18" s="14">
        <v>80.8</v>
      </c>
      <c r="H18" s="14">
        <v>83</v>
      </c>
      <c r="I18" s="14">
        <v>83.5</v>
      </c>
      <c r="J18" s="14">
        <v>82</v>
      </c>
      <c r="K18" s="14">
        <v>81.599999999999994</v>
      </c>
      <c r="L18" s="14">
        <v>77.3</v>
      </c>
      <c r="M18" s="14">
        <v>74.7</v>
      </c>
      <c r="N18" s="14">
        <v>72.900000000000006</v>
      </c>
      <c r="O18" s="19">
        <v>71.5</v>
      </c>
      <c r="P18" s="19">
        <v>69.2</v>
      </c>
      <c r="Q18" s="19">
        <v>69.599999999999994</v>
      </c>
      <c r="R18" s="19">
        <f t="shared" si="0"/>
        <v>-4.6000000000000085</v>
      </c>
      <c r="S18" s="10"/>
    </row>
    <row r="19" spans="1:19" ht="15.75" x14ac:dyDescent="0.25">
      <c r="A19" s="3" t="s">
        <v>19</v>
      </c>
      <c r="B19" s="13">
        <v>121.2</v>
      </c>
      <c r="C19" s="13">
        <v>120.9</v>
      </c>
      <c r="D19" s="13">
        <v>123</v>
      </c>
      <c r="E19" s="13">
        <v>123.3</v>
      </c>
      <c r="F19" s="13">
        <v>122.7</v>
      </c>
      <c r="G19" s="13">
        <v>125.6</v>
      </c>
      <c r="H19" s="13">
        <v>128.30000000000001</v>
      </c>
      <c r="I19" s="13">
        <v>127.3</v>
      </c>
      <c r="J19" s="13">
        <v>125.7</v>
      </c>
      <c r="K19" s="13">
        <v>124.9</v>
      </c>
      <c r="L19" s="13">
        <v>118.8</v>
      </c>
      <c r="M19" s="13">
        <v>115.3</v>
      </c>
      <c r="N19" s="13">
        <v>112.4</v>
      </c>
      <c r="O19" s="18">
        <v>112</v>
      </c>
      <c r="P19" s="18">
        <v>112.7</v>
      </c>
      <c r="Q19" s="18">
        <v>112.5</v>
      </c>
      <c r="R19" s="18">
        <f t="shared" si="0"/>
        <v>-8.7000000000000028</v>
      </c>
      <c r="S19" s="10"/>
    </row>
    <row r="20" spans="1:19" ht="15.75" x14ac:dyDescent="0.25">
      <c r="A20" s="4" t="s">
        <v>9</v>
      </c>
      <c r="B20" s="14">
        <v>116.2</v>
      </c>
      <c r="C20" s="14">
        <v>118</v>
      </c>
      <c r="D20" s="14">
        <v>118.8</v>
      </c>
      <c r="E20" s="14">
        <v>118.6</v>
      </c>
      <c r="F20" s="14">
        <v>117.8</v>
      </c>
      <c r="G20" s="14">
        <v>118.8</v>
      </c>
      <c r="H20" s="14">
        <v>121.9</v>
      </c>
      <c r="I20" s="14">
        <v>121.5</v>
      </c>
      <c r="J20" s="14">
        <v>118</v>
      </c>
      <c r="K20" s="14">
        <v>117.1</v>
      </c>
      <c r="L20" s="14">
        <v>112.2</v>
      </c>
      <c r="M20" s="14">
        <v>108</v>
      </c>
      <c r="N20" s="14">
        <v>106.4</v>
      </c>
      <c r="O20" s="19">
        <v>105.6</v>
      </c>
      <c r="P20" s="19">
        <v>106.5</v>
      </c>
      <c r="Q20" s="19">
        <v>106.9</v>
      </c>
      <c r="R20" s="19">
        <f t="shared" si="0"/>
        <v>-9.2999999999999972</v>
      </c>
      <c r="S20" s="10"/>
    </row>
    <row r="21" spans="1:19" ht="15.75" x14ac:dyDescent="0.25">
      <c r="A21" s="3" t="s">
        <v>11</v>
      </c>
      <c r="B21" s="13">
        <v>106.6</v>
      </c>
      <c r="C21" s="13">
        <v>106.8</v>
      </c>
      <c r="D21" s="13">
        <v>107</v>
      </c>
      <c r="E21" s="13">
        <v>107.9</v>
      </c>
      <c r="F21" s="13">
        <v>105.8</v>
      </c>
      <c r="G21" s="13">
        <v>107.7</v>
      </c>
      <c r="H21" s="13">
        <v>110.5</v>
      </c>
      <c r="I21" s="13">
        <v>110.4</v>
      </c>
      <c r="J21" s="13">
        <v>108.4</v>
      </c>
      <c r="K21" s="13">
        <v>107.3</v>
      </c>
      <c r="L21" s="13">
        <v>103.5</v>
      </c>
      <c r="M21" s="13">
        <v>99.6</v>
      </c>
      <c r="N21" s="13">
        <v>97.7</v>
      </c>
      <c r="O21" s="18">
        <v>96.6</v>
      </c>
      <c r="P21" s="18">
        <v>97.5</v>
      </c>
      <c r="Q21" s="18">
        <v>97.6</v>
      </c>
      <c r="R21" s="18">
        <f t="shared" si="0"/>
        <v>-9</v>
      </c>
      <c r="S21" s="10"/>
    </row>
    <row r="22" spans="1:19" ht="15.75" x14ac:dyDescent="0.25">
      <c r="A22" s="4" t="s">
        <v>14</v>
      </c>
      <c r="B22" s="14">
        <v>88.9</v>
      </c>
      <c r="C22" s="14">
        <v>90.8</v>
      </c>
      <c r="D22" s="14">
        <v>93</v>
      </c>
      <c r="E22" s="14">
        <v>92.6</v>
      </c>
      <c r="F22" s="14">
        <v>92</v>
      </c>
      <c r="G22" s="14">
        <v>94.4</v>
      </c>
      <c r="H22" s="14">
        <v>96.4</v>
      </c>
      <c r="I22" s="14">
        <v>96.9</v>
      </c>
      <c r="J22" s="14">
        <v>95.4</v>
      </c>
      <c r="K22" s="14">
        <v>94.3</v>
      </c>
      <c r="L22" s="14">
        <v>89.8</v>
      </c>
      <c r="M22" s="14">
        <v>86.2</v>
      </c>
      <c r="N22" s="14">
        <v>83.8</v>
      </c>
      <c r="O22" s="19">
        <v>81.3</v>
      </c>
      <c r="P22" s="19">
        <v>81.900000000000006</v>
      </c>
      <c r="Q22" s="19">
        <v>81</v>
      </c>
      <c r="R22" s="19">
        <f t="shared" si="0"/>
        <v>-7.9000000000000057</v>
      </c>
      <c r="S22" s="10"/>
    </row>
    <row r="23" spans="1:19" ht="15.75" x14ac:dyDescent="0.25">
      <c r="A23" s="3" t="s">
        <v>18</v>
      </c>
      <c r="B23" s="13">
        <v>79.8</v>
      </c>
      <c r="C23" s="13">
        <v>80.599999999999994</v>
      </c>
      <c r="D23" s="13">
        <v>82.6</v>
      </c>
      <c r="E23" s="13">
        <v>83.3</v>
      </c>
      <c r="F23" s="13">
        <v>82.7</v>
      </c>
      <c r="G23" s="13">
        <v>84.2</v>
      </c>
      <c r="H23" s="13">
        <v>86.2</v>
      </c>
      <c r="I23" s="13">
        <v>86.2</v>
      </c>
      <c r="J23" s="13">
        <v>85.1</v>
      </c>
      <c r="K23" s="13">
        <v>82.9</v>
      </c>
      <c r="L23" s="13">
        <v>79.2</v>
      </c>
      <c r="M23" s="13">
        <v>75.5</v>
      </c>
      <c r="N23" s="13">
        <v>74.400000000000006</v>
      </c>
      <c r="O23" s="18">
        <v>73.8</v>
      </c>
      <c r="P23" s="18">
        <v>72.8</v>
      </c>
      <c r="Q23" s="18">
        <v>72.7</v>
      </c>
      <c r="R23" s="18">
        <f t="shared" si="0"/>
        <v>-7.0999999999999943</v>
      </c>
      <c r="S23" s="10"/>
    </row>
    <row r="24" spans="1:19" ht="15.75" x14ac:dyDescent="0.25">
      <c r="A24" s="4" t="s">
        <v>20</v>
      </c>
      <c r="B24" s="14">
        <v>90.9</v>
      </c>
      <c r="C24" s="14">
        <v>92.7</v>
      </c>
      <c r="D24" s="14">
        <v>93.4</v>
      </c>
      <c r="E24" s="14">
        <v>92.6</v>
      </c>
      <c r="F24" s="14">
        <v>91.6</v>
      </c>
      <c r="G24" s="14">
        <v>92.3</v>
      </c>
      <c r="H24" s="14">
        <v>94.3</v>
      </c>
      <c r="I24" s="14">
        <v>93.5</v>
      </c>
      <c r="J24" s="14">
        <v>91.2</v>
      </c>
      <c r="K24" s="14">
        <v>89</v>
      </c>
      <c r="L24" s="14">
        <v>84.7</v>
      </c>
      <c r="M24" s="14">
        <v>81.599999999999994</v>
      </c>
      <c r="N24" s="14">
        <v>78.900000000000006</v>
      </c>
      <c r="O24" s="19">
        <v>78.3</v>
      </c>
      <c r="P24" s="19">
        <v>79</v>
      </c>
      <c r="Q24" s="19">
        <v>79.599999999999994</v>
      </c>
      <c r="R24" s="19">
        <f t="shared" si="0"/>
        <v>-11.300000000000011</v>
      </c>
      <c r="S24" s="10"/>
    </row>
    <row r="25" spans="1:19" ht="15.75" x14ac:dyDescent="0.25">
      <c r="A25" s="3" t="s">
        <v>4</v>
      </c>
      <c r="B25" s="13">
        <v>85.9</v>
      </c>
      <c r="C25" s="13">
        <v>83</v>
      </c>
      <c r="D25" s="13">
        <v>85</v>
      </c>
      <c r="E25" s="13">
        <v>86.5</v>
      </c>
      <c r="F25" s="13">
        <v>86.2</v>
      </c>
      <c r="G25" s="13">
        <v>86.8</v>
      </c>
      <c r="H25" s="13">
        <v>88.7</v>
      </c>
      <c r="I25" s="13">
        <v>88.1</v>
      </c>
      <c r="J25" s="13">
        <v>86.6</v>
      </c>
      <c r="K25" s="13">
        <v>86.9</v>
      </c>
      <c r="L25" s="13">
        <v>81.2</v>
      </c>
      <c r="M25" s="13">
        <v>77.400000000000006</v>
      </c>
      <c r="N25" s="13">
        <v>74.400000000000006</v>
      </c>
      <c r="O25" s="18">
        <v>75.3</v>
      </c>
      <c r="P25" s="18">
        <v>73.2</v>
      </c>
      <c r="Q25" s="18">
        <v>73</v>
      </c>
      <c r="R25" s="18">
        <f t="shared" si="0"/>
        <v>-12.900000000000006</v>
      </c>
      <c r="S25" s="10"/>
    </row>
    <row r="26" spans="1:19" ht="15.75" x14ac:dyDescent="0.25">
      <c r="A26" s="4" t="s">
        <v>21</v>
      </c>
      <c r="B26" s="14">
        <v>92.9</v>
      </c>
      <c r="C26" s="14">
        <v>94.7</v>
      </c>
      <c r="D26" s="14">
        <v>94.8</v>
      </c>
      <c r="E26" s="14">
        <v>94.4</v>
      </c>
      <c r="F26" s="14">
        <v>92</v>
      </c>
      <c r="G26" s="14">
        <v>92.3</v>
      </c>
      <c r="H26" s="14">
        <v>92.7</v>
      </c>
      <c r="I26" s="14">
        <v>91.5</v>
      </c>
      <c r="J26" s="14">
        <v>88.5</v>
      </c>
      <c r="K26" s="14">
        <v>86.5</v>
      </c>
      <c r="L26" s="14">
        <v>82.7</v>
      </c>
      <c r="M26" s="14">
        <v>80.099999999999994</v>
      </c>
      <c r="N26" s="14">
        <v>77.8</v>
      </c>
      <c r="O26" s="19">
        <v>76.400000000000006</v>
      </c>
      <c r="P26" s="19">
        <v>75.400000000000006</v>
      </c>
      <c r="Q26" s="19">
        <v>74.400000000000006</v>
      </c>
      <c r="R26" s="19">
        <f t="shared" si="0"/>
        <v>-18.5</v>
      </c>
      <c r="S26" s="10"/>
    </row>
    <row r="27" spans="1:19" ht="15.75" x14ac:dyDescent="0.25">
      <c r="A27" s="3" t="s">
        <v>6</v>
      </c>
      <c r="B27" s="13">
        <v>84.3</v>
      </c>
      <c r="C27" s="13">
        <v>81.599999999999994</v>
      </c>
      <c r="D27" s="13">
        <v>82.6</v>
      </c>
      <c r="E27" s="13">
        <v>84.7</v>
      </c>
      <c r="F27" s="13">
        <v>85.8</v>
      </c>
      <c r="G27" s="13">
        <v>85.9</v>
      </c>
      <c r="H27" s="13">
        <v>86.6</v>
      </c>
      <c r="I27" s="13">
        <v>83.8</v>
      </c>
      <c r="J27" s="13">
        <v>81.599999999999994</v>
      </c>
      <c r="K27" s="13">
        <v>81.599999999999994</v>
      </c>
      <c r="L27" s="13">
        <v>76.099999999999994</v>
      </c>
      <c r="M27" s="13">
        <v>72</v>
      </c>
      <c r="N27" s="13">
        <v>68</v>
      </c>
      <c r="O27" s="18">
        <v>68.2</v>
      </c>
      <c r="P27" s="18">
        <v>67</v>
      </c>
      <c r="Q27" s="18">
        <v>66.099999999999994</v>
      </c>
      <c r="R27" s="18">
        <f t="shared" si="0"/>
        <v>-18.200000000000003</v>
      </c>
      <c r="S27" s="10"/>
    </row>
    <row r="28" spans="1:19" ht="16.5" thickBot="1" x14ac:dyDescent="0.3">
      <c r="A28" s="6" t="s">
        <v>13</v>
      </c>
      <c r="B28" s="16">
        <v>119.7</v>
      </c>
      <c r="C28" s="16">
        <v>119.9</v>
      </c>
      <c r="D28" s="16">
        <v>117.8</v>
      </c>
      <c r="E28" s="16">
        <v>114</v>
      </c>
      <c r="F28" s="16">
        <v>111.6</v>
      </c>
      <c r="G28" s="16">
        <v>111.5</v>
      </c>
      <c r="H28" s="16">
        <v>112.6</v>
      </c>
      <c r="I28" s="16">
        <v>110.4</v>
      </c>
      <c r="J28" s="16">
        <v>107.3</v>
      </c>
      <c r="K28" s="16">
        <v>104.9</v>
      </c>
      <c r="L28" s="16">
        <v>99.2</v>
      </c>
      <c r="M28" s="16">
        <v>96.2</v>
      </c>
      <c r="N28" s="16">
        <v>94.7</v>
      </c>
      <c r="O28" s="21">
        <v>93.3</v>
      </c>
      <c r="P28" s="21">
        <v>94.2</v>
      </c>
      <c r="Q28" s="21">
        <v>93.4</v>
      </c>
      <c r="R28" s="21">
        <f t="shared" si="0"/>
        <v>-26.299999999999997</v>
      </c>
      <c r="S28" s="10"/>
    </row>
    <row r="29" spans="1:19" ht="19.5" customHeight="1" x14ac:dyDescent="0.25">
      <c r="A29" s="22" t="s">
        <v>24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</row>
    <row r="30" spans="1:19" ht="15" customHeight="1" x14ac:dyDescent="0.25">
      <c r="A30" s="22" t="s">
        <v>25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</row>
  </sheetData>
  <mergeCells count="6">
    <mergeCell ref="A29:S29"/>
    <mergeCell ref="A30:S30"/>
    <mergeCell ref="A6:R6"/>
    <mergeCell ref="A3:R3"/>
    <mergeCell ref="A4:R4"/>
    <mergeCell ref="A5:R5"/>
  </mergeCells>
  <pageMargins left="0.7" right="0.16" top="0.75" bottom="0.87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1.2.1-5</vt:lpstr>
      <vt:lpstr>'1.2.1-5'!Área_de_impresión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2015-07-30T14:37:45Z</cp:lastPrinted>
  <dcterms:created xsi:type="dcterms:W3CDTF">2014-06-23T11:46:05Z</dcterms:created>
  <dcterms:modified xsi:type="dcterms:W3CDTF">2017-06-06T11:25:54Z</dcterms:modified>
</cp:coreProperties>
</file>