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2\"/>
    </mc:Choice>
  </mc:AlternateContent>
  <bookViews>
    <workbookView xWindow="180" yWindow="135" windowWidth="19320" windowHeight="9750"/>
  </bookViews>
  <sheets>
    <sheet name="ADE 1.9.2-3" sheetId="19" r:id="rId1"/>
  </sheets>
  <definedNames>
    <definedName name="_xlnm.Print_Area" localSheetId="0">'ADE 1.9.2-3'!#REF!</definedName>
  </definedNames>
  <calcPr calcId="152511"/>
</workbook>
</file>

<file path=xl/calcChain.xml><?xml version="1.0" encoding="utf-8"?>
<calcChain xmlns="http://schemas.openxmlformats.org/spreadsheetml/2006/main">
  <c r="E21" i="19" l="1"/>
  <c r="D21" i="19"/>
  <c r="C21" i="19"/>
  <c r="B21" i="19"/>
</calcChain>
</file>

<file path=xl/comments1.xml><?xml version="1.0" encoding="utf-8"?>
<comments xmlns="http://schemas.openxmlformats.org/spreadsheetml/2006/main">
  <authors>
    <author>Consejo Económico y Social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Consejo Económico y Social: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<sst xmlns="http://schemas.openxmlformats.org/spreadsheetml/2006/main" count="21" uniqueCount="16">
  <si>
    <t>Total</t>
  </si>
  <si>
    <t>Industria</t>
  </si>
  <si>
    <t>Construcción</t>
  </si>
  <si>
    <t>Nº exped.</t>
  </si>
  <si>
    <t>Comercio</t>
  </si>
  <si>
    <t>Turismo</t>
  </si>
  <si>
    <t>Importe Prestamos (euros)</t>
  </si>
  <si>
    <t>Bonificación Intereses</t>
  </si>
  <si>
    <t>Fuente:  Consejería de Economía y Hacienda de la Junta de Castilla y León</t>
  </si>
  <si>
    <t>Inversión (euros)</t>
  </si>
  <si>
    <t>CES. Informe de Situación Económica y Social de Castilla y León en 2016</t>
  </si>
  <si>
    <t>Programa ADE FINANCIA, reparto por sectores, 2016 y 2015</t>
  </si>
  <si>
    <t>Transporte</t>
  </si>
  <si>
    <t>Cuadro 1.9.2-3</t>
  </si>
  <si>
    <t>Otros servicios</t>
  </si>
  <si>
    <t>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</si>
</sst>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1">
    <xf numFmtId="0" fontId="0" fillId="0" borderId="0" xfId="0"/>
    <xf numFmtId="0" fontId="0" fillId="0" borderId="0" xfId="0"/>
    <xf numFmtId="0" fontId="5" fillId="2" borderId="0" xfId="1" applyFont="1"/>
    <xf numFmtId="0" fontId="6" fillId="0" borderId="0" xfId="0" applyFont="1"/>
    <xf numFmtId="0" fontId="7" fillId="3" borderId="0" xfId="2" applyFont="1"/>
    <xf numFmtId="0" fontId="7" fillId="0" borderId="0" xfId="0" applyFont="1" applyAlignment="1">
      <alignment horizontal="justify"/>
    </xf>
    <xf numFmtId="0" fontId="6" fillId="0" borderId="0" xfId="0" applyFont="1" applyAlignment="1">
      <alignment vertical="center"/>
    </xf>
    <xf numFmtId="0" fontId="6" fillId="3" borderId="1" xfId="2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right" vertical="center" wrapText="1" indent="3"/>
    </xf>
    <xf numFmtId="3" fontId="6" fillId="0" borderId="0" xfId="0" applyNumberFormat="1" applyFont="1" applyBorder="1" applyAlignment="1">
      <alignment vertical="center" wrapText="1"/>
    </xf>
    <xf numFmtId="0" fontId="1" fillId="4" borderId="0" xfId="3" applyBorder="1" applyAlignment="1">
      <alignment horizontal="justify" vertical="center" wrapText="1"/>
    </xf>
    <xf numFmtId="0" fontId="1" fillId="4" borderId="0" xfId="3" applyBorder="1" applyAlignment="1">
      <alignment horizontal="right" vertical="center" wrapText="1" indent="3"/>
    </xf>
    <xf numFmtId="3" fontId="1" fillId="4" borderId="0" xfId="3" applyNumberFormat="1" applyBorder="1" applyAlignment="1">
      <alignment vertical="center" wrapText="1"/>
    </xf>
    <xf numFmtId="0" fontId="2" fillId="2" borderId="0" xfId="1" applyBorder="1" applyAlignment="1">
      <alignment horizontal="center" vertical="center" wrapText="1"/>
    </xf>
    <xf numFmtId="0" fontId="2" fillId="2" borderId="2" xfId="1" applyBorder="1" applyAlignment="1">
      <alignment horizontal="right" vertical="center" wrapText="1" indent="3"/>
    </xf>
    <xf numFmtId="3" fontId="2" fillId="2" borderId="2" xfId="1" applyNumberFormat="1" applyBorder="1" applyAlignment="1">
      <alignment vertical="center" wrapText="1"/>
    </xf>
    <xf numFmtId="0" fontId="6" fillId="3" borderId="0" xfId="2" applyFont="1" applyBorder="1" applyAlignment="1">
      <alignment horizontal="justify" vertical="center" wrapText="1"/>
    </xf>
    <xf numFmtId="0" fontId="1" fillId="4" borderId="3" xfId="3" applyBorder="1" applyAlignment="1">
      <alignment horizontal="justify" vertical="center" wrapText="1"/>
    </xf>
    <xf numFmtId="0" fontId="1" fillId="4" borderId="3" xfId="3" applyBorder="1" applyAlignment="1">
      <alignment horizontal="right" vertical="center" wrapText="1" indent="3"/>
    </xf>
    <xf numFmtId="3" fontId="1" fillId="4" borderId="3" xfId="3" applyNumberFormat="1" applyBorder="1" applyAlignment="1">
      <alignment vertical="center" wrapText="1"/>
    </xf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top" textRotation="0" wrapText="1" relativeIndent="0" justifyLastLine="0" shrinkToFit="0" readingOrder="0"/>
      <border diagonalUp="0" diagonalDown="0" outline="0">
        <left/>
        <right/>
        <top/>
        <bottom style="thick">
          <color indexed="64"/>
        </bottom>
      </border>
    </dxf>
    <dxf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vertical="center" textRotation="0" 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1323" displayName="Tabla1323" ref="A7:E21" headerRowCount="0" totalsRowShown="0" headerRowDxfId="13" dataDxfId="11" headerRowBorderDxfId="12" tableBorderDxfId="10">
  <tableColumns count="5">
    <tableColumn id="1" name="Columna1" headerRowDxfId="9" dataDxfId="8"/>
    <tableColumn id="2" name="Columna2" headerRowDxfId="7" dataDxfId="6"/>
    <tableColumn id="3" name="Columna3" headerRowDxfId="5" dataDxfId="4"/>
    <tableColumn id="4" name="Columna4" headerRowDxfId="3" dataDxfId="2"/>
    <tableColumn id="5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activeCell="L4" sqref="L4"/>
    </sheetView>
  </sheetViews>
  <sheetFormatPr baseColWidth="10" defaultRowHeight="15" x14ac:dyDescent="0.25"/>
  <cols>
    <col min="1" max="1" width="15.140625" customWidth="1"/>
    <col min="3" max="3" width="16.85546875" customWidth="1"/>
    <col min="4" max="5" width="16.7109375" customWidth="1"/>
  </cols>
  <sheetData>
    <row r="1" spans="1:5" x14ac:dyDescent="0.25">
      <c r="A1" s="2" t="s">
        <v>10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x14ac:dyDescent="0.25">
      <c r="A3" s="4" t="s">
        <v>13</v>
      </c>
      <c r="B3" s="4"/>
      <c r="C3" s="4"/>
      <c r="D3" s="4"/>
      <c r="E3" s="4"/>
    </row>
    <row r="4" spans="1:5" x14ac:dyDescent="0.25">
      <c r="A4" s="4" t="s">
        <v>11</v>
      </c>
      <c r="B4" s="4"/>
      <c r="C4" s="4"/>
      <c r="D4" s="4"/>
      <c r="E4" s="4"/>
    </row>
    <row r="5" spans="1:5" x14ac:dyDescent="0.25">
      <c r="A5" s="5"/>
      <c r="B5" s="3"/>
      <c r="C5" s="3"/>
      <c r="D5" s="3"/>
      <c r="E5" s="3"/>
    </row>
    <row r="6" spans="1:5" ht="45.75" thickBot="1" x14ac:dyDescent="0.3">
      <c r="A6" s="6"/>
      <c r="B6" s="14" t="s">
        <v>3</v>
      </c>
      <c r="C6" s="15" t="s">
        <v>9</v>
      </c>
      <c r="D6" s="16" t="s">
        <v>6</v>
      </c>
      <c r="E6" s="16" t="s">
        <v>7</v>
      </c>
    </row>
    <row r="7" spans="1:5" x14ac:dyDescent="0.25">
      <c r="A7" s="7">
        <v>2016</v>
      </c>
      <c r="B7" s="7"/>
      <c r="C7" s="7"/>
      <c r="D7" s="7"/>
      <c r="E7" s="7"/>
    </row>
    <row r="8" spans="1:5" x14ac:dyDescent="0.25">
      <c r="A8" s="8" t="s">
        <v>1</v>
      </c>
      <c r="B8" s="9">
        <v>136</v>
      </c>
      <c r="C8" s="10">
        <v>24328698</v>
      </c>
      <c r="D8" s="10">
        <v>21718000</v>
      </c>
      <c r="E8" s="10">
        <v>792835</v>
      </c>
    </row>
    <row r="9" spans="1:5" x14ac:dyDescent="0.25">
      <c r="A9" s="8" t="s">
        <v>2</v>
      </c>
      <c r="B9" s="9">
        <v>25</v>
      </c>
      <c r="C9" s="10">
        <v>3212220</v>
      </c>
      <c r="D9" s="10">
        <v>2776000</v>
      </c>
      <c r="E9" s="10">
        <v>109122</v>
      </c>
    </row>
    <row r="10" spans="1:5" x14ac:dyDescent="0.25">
      <c r="A10" s="8" t="s">
        <v>4</v>
      </c>
      <c r="B10" s="9">
        <v>259</v>
      </c>
      <c r="C10" s="10">
        <v>25673155</v>
      </c>
      <c r="D10" s="10">
        <v>24499000</v>
      </c>
      <c r="E10" s="10">
        <v>1040422</v>
      </c>
    </row>
    <row r="11" spans="1:5" x14ac:dyDescent="0.25">
      <c r="A11" s="8" t="s">
        <v>12</v>
      </c>
      <c r="B11" s="9">
        <v>20</v>
      </c>
      <c r="C11" s="10">
        <v>2739863</v>
      </c>
      <c r="D11" s="10">
        <v>2445000</v>
      </c>
      <c r="E11" s="10">
        <v>75021</v>
      </c>
    </row>
    <row r="12" spans="1:5" s="1" customFormat="1" x14ac:dyDescent="0.25">
      <c r="A12" s="8" t="s">
        <v>5</v>
      </c>
      <c r="B12" s="9">
        <v>61</v>
      </c>
      <c r="C12" s="10">
        <v>6217341</v>
      </c>
      <c r="D12" s="10">
        <v>5265500</v>
      </c>
      <c r="E12" s="10">
        <v>278002</v>
      </c>
    </row>
    <row r="13" spans="1:5" x14ac:dyDescent="0.25">
      <c r="A13" s="8" t="s">
        <v>15</v>
      </c>
      <c r="B13" s="9">
        <v>114</v>
      </c>
      <c r="C13" s="10">
        <v>12278961</v>
      </c>
      <c r="D13" s="10">
        <v>11027990</v>
      </c>
      <c r="E13" s="10">
        <v>428031</v>
      </c>
    </row>
    <row r="14" spans="1:5" ht="24.75" customHeight="1" x14ac:dyDescent="0.25">
      <c r="A14" s="18" t="s">
        <v>0</v>
      </c>
      <c r="B14" s="19">
        <v>615</v>
      </c>
      <c r="C14" s="20">
        <v>74450237</v>
      </c>
      <c r="D14" s="20">
        <v>67731490</v>
      </c>
      <c r="E14" s="20">
        <v>2723433</v>
      </c>
    </row>
    <row r="15" spans="1:5" x14ac:dyDescent="0.25">
      <c r="A15" s="17">
        <v>2015</v>
      </c>
      <c r="B15" s="17"/>
      <c r="C15" s="17"/>
      <c r="D15" s="17"/>
      <c r="E15" s="17"/>
    </row>
    <row r="16" spans="1:5" x14ac:dyDescent="0.25">
      <c r="A16" s="8" t="s">
        <v>1</v>
      </c>
      <c r="B16" s="9">
        <v>79</v>
      </c>
      <c r="C16" s="10">
        <v>13107122.130000001</v>
      </c>
      <c r="D16" s="10">
        <v>12435000</v>
      </c>
      <c r="E16" s="10">
        <v>593869.35</v>
      </c>
    </row>
    <row r="17" spans="1:5" s="1" customFormat="1" x14ac:dyDescent="0.25">
      <c r="A17" s="8" t="s">
        <v>2</v>
      </c>
      <c r="B17" s="9">
        <v>13</v>
      </c>
      <c r="C17" s="10">
        <v>849000</v>
      </c>
      <c r="D17" s="10">
        <v>849000</v>
      </c>
      <c r="E17" s="10">
        <v>30821.27</v>
      </c>
    </row>
    <row r="18" spans="1:5" x14ac:dyDescent="0.25">
      <c r="A18" s="8" t="s">
        <v>4</v>
      </c>
      <c r="B18" s="9">
        <v>149</v>
      </c>
      <c r="C18" s="10">
        <v>16884314.140000001</v>
      </c>
      <c r="D18" s="10">
        <v>16485700</v>
      </c>
      <c r="E18" s="10">
        <v>783451.12</v>
      </c>
    </row>
    <row r="19" spans="1:5" x14ac:dyDescent="0.25">
      <c r="A19" s="8" t="s">
        <v>5</v>
      </c>
      <c r="B19" s="9">
        <v>57</v>
      </c>
      <c r="C19" s="10">
        <v>8106483</v>
      </c>
      <c r="D19" s="10">
        <v>6599000</v>
      </c>
      <c r="E19" s="10">
        <v>368826</v>
      </c>
    </row>
    <row r="20" spans="1:5" x14ac:dyDescent="0.25">
      <c r="A20" s="8" t="s">
        <v>14</v>
      </c>
      <c r="B20" s="9">
        <v>54</v>
      </c>
      <c r="C20" s="10">
        <v>6558495.4900000002</v>
      </c>
      <c r="D20" s="10">
        <v>4535000</v>
      </c>
      <c r="E20" s="10">
        <v>193410.06</v>
      </c>
    </row>
    <row r="21" spans="1:5" ht="21.75" customHeight="1" x14ac:dyDescent="0.25">
      <c r="A21" s="11" t="s">
        <v>0</v>
      </c>
      <c r="B21" s="12">
        <f>SUBTOTAL(109,B15:B20)</f>
        <v>352</v>
      </c>
      <c r="C21" s="13">
        <f>SUBTOTAL(109,C15:C20)</f>
        <v>45505414.760000005</v>
      </c>
      <c r="D21" s="13">
        <f>SUBTOTAL(109,D15:D20)</f>
        <v>40903700</v>
      </c>
      <c r="E21" s="13">
        <f>SUBTOTAL(109,E15:E20)</f>
        <v>1970377.8</v>
      </c>
    </row>
    <row r="22" spans="1:5" ht="24" customHeight="1" x14ac:dyDescent="0.25">
      <c r="A22" s="3" t="s">
        <v>8</v>
      </c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 1.9.2-3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2017-04-20T11:53:30Z</cp:lastPrinted>
  <dcterms:created xsi:type="dcterms:W3CDTF">2014-06-13T10:22:01Z</dcterms:created>
  <dcterms:modified xsi:type="dcterms:W3CDTF">2017-06-08T09:41:12Z</dcterms:modified>
</cp:coreProperties>
</file>