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9\1.9.2\"/>
    </mc:Choice>
  </mc:AlternateContent>
  <bookViews>
    <workbookView xWindow="0" yWindow="0" windowWidth="19200" windowHeight="11130"/>
  </bookViews>
  <sheets>
    <sheet name="Sodical 1.9.2-10" sheetId="15" r:id="rId1"/>
  </sheets>
  <definedNames>
    <definedName name="_xlnm.Print_Area" localSheetId="0">'Sodical 1.9.2-10'!#REF!</definedName>
  </definedNames>
  <calcPr calcId="152511" concurrentCalc="0"/>
</workbook>
</file>

<file path=xl/calcChain.xml><?xml version="1.0" encoding="utf-8"?>
<calcChain xmlns="http://schemas.openxmlformats.org/spreadsheetml/2006/main">
  <c r="B29" i="15" l="1"/>
  <c r="C29" i="15"/>
</calcChain>
</file>

<file path=xl/sharedStrings.xml><?xml version="1.0" encoding="utf-8"?>
<sst xmlns="http://schemas.openxmlformats.org/spreadsheetml/2006/main" count="40" uniqueCount="40">
  <si>
    <t>Total</t>
  </si>
  <si>
    <t>Agroalimentario</t>
  </si>
  <si>
    <t>Hostelería</t>
  </si>
  <si>
    <t>Fondos Gestionados (M€)</t>
  </si>
  <si>
    <t>Inversiones realizadas en el periodo</t>
  </si>
  <si>
    <t>Importe de inversiones (M€)</t>
  </si>
  <si>
    <t>Destino de las inversiones por fase de desarrollo</t>
  </si>
  <si>
    <t>Arranque</t>
  </si>
  <si>
    <t>Semilla</t>
  </si>
  <si>
    <t>Expansión</t>
  </si>
  <si>
    <t>Destino de las inversiones por sectores (M€)</t>
  </si>
  <si>
    <t>Transformados metálicos</t>
  </si>
  <si>
    <t>Auxiliar de automoción</t>
  </si>
  <si>
    <t>Químico farmacéutico-Biotecnología</t>
  </si>
  <si>
    <t>Minería no energética</t>
  </si>
  <si>
    <t>Servicios a empresas, I+D, TIC</t>
  </si>
  <si>
    <t xml:space="preserve">Electrónica </t>
  </si>
  <si>
    <t>Energía</t>
  </si>
  <si>
    <t>Distribución</t>
  </si>
  <si>
    <t>Educación</t>
  </si>
  <si>
    <t>Sanidad</t>
  </si>
  <si>
    <t>Otras Industrias Transformadoras</t>
  </si>
  <si>
    <t xml:space="preserve">                 recibidos+plusvalías generadas-minusvalías e intereses soportados.</t>
  </si>
  <si>
    <t>Nº de inversiones (ME)</t>
  </si>
  <si>
    <t>1983-2015</t>
  </si>
  <si>
    <t>243 operaciones en 182 empresas</t>
  </si>
  <si>
    <t>A 31-12-2015</t>
  </si>
  <si>
    <t>Fuente: Consejería de Economía y Hacienda de la Junta de Castilla y León.</t>
  </si>
  <si>
    <t>CES. Informe de Situación Económica y Social de Castilla y León en 2016</t>
  </si>
  <si>
    <t>1983-2016</t>
  </si>
  <si>
    <t>256 operaciones en 189 empresas</t>
  </si>
  <si>
    <t>Nº desinversiones (acumulado)</t>
  </si>
  <si>
    <t>Importe desinversiones (M€) (acumulado)</t>
  </si>
  <si>
    <t>Valor de la cartera (M€)</t>
  </si>
  <si>
    <t>A 31-12-2016</t>
  </si>
  <si>
    <t>Principales indicadores de actividad de ADE GESTION SODICAL SGEIC, 1983-2015 y 1983-2016</t>
  </si>
  <si>
    <r>
      <t xml:space="preserve">Notas: </t>
    </r>
    <r>
      <rPr>
        <b/>
        <vertAlign val="superscript"/>
        <sz val="11"/>
        <color theme="1"/>
        <rFont val="Myriad Pro"/>
        <family val="2"/>
      </rPr>
      <t xml:space="preserve">1 </t>
    </r>
    <r>
      <rPr>
        <sz val="11"/>
        <color theme="1"/>
        <rFont val="Myriad Pro"/>
        <family val="2"/>
      </rPr>
      <t>Mecanismo de desinversión. Recompra por parte de los principales accionistas de las empresas.</t>
    </r>
  </si>
  <si>
    <r>
      <t xml:space="preserve">                </t>
    </r>
    <r>
      <rPr>
        <vertAlign val="superscript"/>
        <sz val="11"/>
        <color theme="1"/>
        <rFont val="Myriad Pro"/>
        <family val="2"/>
      </rPr>
      <t xml:space="preserve"> 2</t>
    </r>
    <r>
      <rPr>
        <sz val="11"/>
        <color theme="1"/>
        <rFont val="Myriad Pro"/>
        <family val="2"/>
      </rPr>
      <t xml:space="preserve"> Importe desinversiones. Desinversiones realizadas a precio de coste-dividendos</t>
    </r>
  </si>
  <si>
    <t>Cuadro 1.9.2-10</t>
  </si>
  <si>
    <r>
      <t>Desinversiones realizadas</t>
    </r>
    <r>
      <rPr>
        <vertAlign val="superscript"/>
        <sz val="11"/>
        <color theme="1"/>
        <rFont val="Calibri"/>
        <family val="2"/>
        <scheme val="minor"/>
      </rPr>
      <t>(1)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</si>
</sst>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  <font>
      <vertAlign val="superscript"/>
      <sz val="11"/>
      <color theme="1"/>
      <name val="Myriad Pro"/>
      <family val="2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4" fillId="2" borderId="0" xfId="1" applyFont="1"/>
    <xf numFmtId="0" fontId="5" fillId="4" borderId="0" xfId="3" applyFont="1"/>
    <xf numFmtId="0" fontId="5" fillId="0" borderId="0" xfId="0" applyFont="1" applyAlignment="1">
      <alignment horizontal="justify"/>
    </xf>
    <xf numFmtId="0" fontId="4" fillId="2" borderId="1" xfId="1" applyFont="1" applyBorder="1" applyAlignment="1">
      <alignment horizontal="right" vertical="center" wrapText="1"/>
    </xf>
    <xf numFmtId="0" fontId="3" fillId="0" borderId="0" xfId="0" applyFont="1" applyBorder="1" applyAlignment="1">
      <alignment horizontal="justify"/>
    </xf>
    <xf numFmtId="164" fontId="3" fillId="0" borderId="0" xfId="0" applyNumberFormat="1" applyFont="1" applyBorder="1" applyAlignment="1">
      <alignment horizontal="right" indent="2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indent="2"/>
    </xf>
    <xf numFmtId="0" fontId="3" fillId="3" borderId="0" xfId="2" applyFont="1" applyBorder="1" applyAlignment="1">
      <alignment horizontal="justify" vertical="center"/>
    </xf>
    <xf numFmtId="0" fontId="3" fillId="3" borderId="0" xfId="2" applyFont="1" applyBorder="1" applyAlignment="1">
      <alignment horizontal="right" indent="2"/>
    </xf>
    <xf numFmtId="165" fontId="3" fillId="0" borderId="0" xfId="0" applyNumberFormat="1" applyFont="1" applyBorder="1" applyAlignment="1">
      <alignment horizontal="right" indent="2"/>
    </xf>
    <xf numFmtId="1" fontId="3" fillId="0" borderId="0" xfId="0" applyNumberFormat="1" applyFont="1" applyBorder="1" applyAlignment="1">
      <alignment horizontal="right" indent="2"/>
    </xf>
    <xf numFmtId="0" fontId="3" fillId="4" borderId="0" xfId="3" applyFont="1" applyBorder="1" applyAlignment="1">
      <alignment horizontal="justify" vertical="center"/>
    </xf>
    <xf numFmtId="0" fontId="3" fillId="4" borderId="0" xfId="3" applyFont="1" applyBorder="1" applyAlignment="1">
      <alignment horizontal="right" vertical="top"/>
    </xf>
    <xf numFmtId="0" fontId="3" fillId="0" borderId="0" xfId="0" applyFont="1" applyBorder="1" applyAlignment="1">
      <alignment horizontal="left" vertical="center" indent="2"/>
    </xf>
    <xf numFmtId="0" fontId="1" fillId="3" borderId="0" xfId="2" applyBorder="1" applyAlignment="1">
      <alignment horizontal="justify" vertical="center"/>
    </xf>
    <xf numFmtId="164" fontId="1" fillId="3" borderId="0" xfId="2" applyNumberFormat="1" applyBorder="1" applyAlignment="1">
      <alignment horizontal="right" indent="2"/>
    </xf>
    <xf numFmtId="0" fontId="1" fillId="4" borderId="0" xfId="3" applyBorder="1" applyAlignment="1">
      <alignment horizontal="justify" vertical="center"/>
    </xf>
    <xf numFmtId="164" fontId="1" fillId="4" borderId="0" xfId="3" applyNumberFormat="1" applyBorder="1" applyAlignment="1">
      <alignment horizontal="right" indent="2"/>
    </xf>
    <xf numFmtId="0" fontId="1" fillId="4" borderId="0" xfId="3" applyBorder="1" applyAlignment="1">
      <alignment horizontal="right" indent="2"/>
    </xf>
    <xf numFmtId="0" fontId="1" fillId="4" borderId="0" xfId="3" applyBorder="1" applyAlignment="1">
      <alignment horizontal="justify"/>
    </xf>
    <xf numFmtId="0" fontId="1" fillId="4" borderId="0" xfId="3" applyBorder="1" applyAlignment="1">
      <alignment horizontal="right"/>
    </xf>
    <xf numFmtId="0" fontId="0" fillId="4" borderId="0" xfId="3" applyFont="1" applyBorder="1" applyAlignment="1">
      <alignment horizontal="justify" vertical="center"/>
    </xf>
  </cellXfs>
  <cellStyles count="4">
    <cellStyle name="20% - Énfasis1" xfId="2" builtinId="30"/>
    <cellStyle name="40% - Énfasis1" xfId="3" builtinId="31"/>
    <cellStyle name="Énfasis1" xfId="1" builtinId="29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justify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2823" displayName="Tabla2823" ref="A7:C34" headerRowCount="0" totalsRowShown="0" headerRowDxfId="9" dataDxfId="7" headerRowBorderDxfId="8" tableBorderDxfId="6">
  <tableColumns count="3">
    <tableColumn id="1" name="Columna1" headerRowDxfId="5" dataDxfId="4"/>
    <tableColumn id="2" name="Columna2" headerRowDxfId="3" dataDxfId="2"/>
    <tableColumn id="3" name="Columna3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Normal="100" workbookViewId="0">
      <selection activeCell="J24" sqref="J24"/>
    </sheetView>
  </sheetViews>
  <sheetFormatPr baseColWidth="10" defaultRowHeight="15" x14ac:dyDescent="0.25"/>
  <cols>
    <col min="1" max="1" width="45.7109375" customWidth="1"/>
    <col min="2" max="2" width="25.5703125" customWidth="1"/>
    <col min="3" max="3" width="21.85546875" customWidth="1"/>
  </cols>
  <sheetData>
    <row r="1" spans="1:5" s="2" customFormat="1" x14ac:dyDescent="0.25">
      <c r="A1" s="5" t="s">
        <v>28</v>
      </c>
      <c r="B1" s="5"/>
      <c r="C1" s="5"/>
      <c r="D1" s="4"/>
      <c r="E1" s="4"/>
    </row>
    <row r="2" spans="1:5" s="2" customFormat="1" x14ac:dyDescent="0.25">
      <c r="A2" s="4"/>
      <c r="B2" s="4"/>
      <c r="C2" s="4"/>
      <c r="D2" s="4"/>
      <c r="E2" s="4"/>
    </row>
    <row r="3" spans="1:5" x14ac:dyDescent="0.25">
      <c r="A3" s="6" t="s">
        <v>38</v>
      </c>
      <c r="B3" s="6"/>
      <c r="C3" s="6"/>
      <c r="D3" s="4"/>
      <c r="E3" s="4"/>
    </row>
    <row r="4" spans="1:5" x14ac:dyDescent="0.25">
      <c r="A4" s="6" t="s">
        <v>35</v>
      </c>
      <c r="B4" s="6"/>
      <c r="C4" s="6"/>
      <c r="D4" s="4"/>
      <c r="E4" s="4"/>
    </row>
    <row r="5" spans="1:5" s="2" customFormat="1" x14ac:dyDescent="0.25">
      <c r="A5" s="7"/>
      <c r="B5" s="4"/>
      <c r="C5" s="4"/>
      <c r="D5" s="4"/>
      <c r="E5" s="4"/>
    </row>
    <row r="6" spans="1:5" ht="22.5" customHeight="1" thickBot="1" x14ac:dyDescent="0.3">
      <c r="A6" s="4"/>
      <c r="B6" s="8" t="s">
        <v>24</v>
      </c>
      <c r="C6" s="8" t="s">
        <v>29</v>
      </c>
      <c r="D6" s="4"/>
      <c r="E6" s="4"/>
    </row>
    <row r="7" spans="1:5" ht="17.100000000000001" customHeight="1" x14ac:dyDescent="0.25">
      <c r="A7" s="9" t="s">
        <v>3</v>
      </c>
      <c r="B7" s="10">
        <v>46.8</v>
      </c>
      <c r="C7" s="10">
        <v>42.6</v>
      </c>
      <c r="D7" s="4"/>
      <c r="E7" s="4"/>
    </row>
    <row r="8" spans="1:5" ht="17.100000000000001" customHeight="1" x14ac:dyDescent="0.25">
      <c r="A8" s="26" t="s">
        <v>4</v>
      </c>
      <c r="B8" s="27"/>
      <c r="C8" s="27"/>
      <c r="D8" s="4"/>
      <c r="E8" s="4"/>
    </row>
    <row r="9" spans="1:5" s="3" customFormat="1" ht="36.75" customHeight="1" x14ac:dyDescent="0.25">
      <c r="A9" s="11" t="s">
        <v>23</v>
      </c>
      <c r="B9" s="12" t="s">
        <v>25</v>
      </c>
      <c r="C9" s="12" t="s">
        <v>30</v>
      </c>
      <c r="D9" s="4"/>
      <c r="E9" s="4"/>
    </row>
    <row r="10" spans="1:5" ht="20.25" customHeight="1" x14ac:dyDescent="0.25">
      <c r="A10" s="11" t="s">
        <v>5</v>
      </c>
      <c r="B10" s="13">
        <v>103.84</v>
      </c>
      <c r="C10" s="13">
        <v>111.51</v>
      </c>
      <c r="D10" s="4"/>
      <c r="E10" s="4"/>
    </row>
    <row r="11" spans="1:5" ht="17.100000000000001" customHeight="1" x14ac:dyDescent="0.25">
      <c r="A11" s="14" t="s">
        <v>6</v>
      </c>
      <c r="B11" s="15"/>
      <c r="C11" s="15"/>
      <c r="D11" s="4"/>
      <c r="E11" s="4"/>
    </row>
    <row r="12" spans="1:5" ht="17.100000000000001" customHeight="1" x14ac:dyDescent="0.25">
      <c r="A12" s="20" t="s">
        <v>7</v>
      </c>
      <c r="B12" s="16">
        <v>0.379</v>
      </c>
      <c r="C12" s="16">
        <v>0.36299999999999999</v>
      </c>
      <c r="D12" s="4"/>
      <c r="E12" s="4"/>
    </row>
    <row r="13" spans="1:5" ht="17.100000000000001" customHeight="1" x14ac:dyDescent="0.25">
      <c r="A13" s="20" t="s">
        <v>8</v>
      </c>
      <c r="B13" s="16">
        <v>0.14799999999999999</v>
      </c>
      <c r="C13" s="16">
        <v>0.14799999999999999</v>
      </c>
      <c r="D13" s="4"/>
      <c r="E13" s="4"/>
    </row>
    <row r="14" spans="1:5" ht="17.100000000000001" customHeight="1" x14ac:dyDescent="0.25">
      <c r="A14" s="20" t="s">
        <v>9</v>
      </c>
      <c r="B14" s="16">
        <v>0.47299999999999998</v>
      </c>
      <c r="C14" s="16">
        <v>0.48799999999999999</v>
      </c>
      <c r="D14" s="4"/>
      <c r="E14" s="4"/>
    </row>
    <row r="15" spans="1:5" ht="17.100000000000001" customHeight="1" x14ac:dyDescent="0.25">
      <c r="A15" s="23" t="s">
        <v>10</v>
      </c>
      <c r="B15" s="25"/>
      <c r="C15" s="25"/>
      <c r="D15" s="4"/>
      <c r="E15" s="4"/>
    </row>
    <row r="16" spans="1:5" ht="17.100000000000001" customHeight="1" x14ac:dyDescent="0.25">
      <c r="A16" s="20" t="s">
        <v>1</v>
      </c>
      <c r="B16" s="10">
        <v>16.61435942</v>
      </c>
      <c r="C16" s="10">
        <v>18.639393420000001</v>
      </c>
      <c r="D16" s="4"/>
      <c r="E16" s="4"/>
    </row>
    <row r="17" spans="1:5" ht="17.100000000000001" customHeight="1" x14ac:dyDescent="0.25">
      <c r="A17" s="20" t="s">
        <v>11</v>
      </c>
      <c r="B17" s="10">
        <v>5</v>
      </c>
      <c r="C17" s="10">
        <v>5</v>
      </c>
      <c r="D17" s="4"/>
      <c r="E17" s="4"/>
    </row>
    <row r="18" spans="1:5" ht="17.100000000000001" customHeight="1" x14ac:dyDescent="0.25">
      <c r="A18" s="20" t="s">
        <v>12</v>
      </c>
      <c r="B18" s="10">
        <v>10.5</v>
      </c>
      <c r="C18" s="10">
        <v>10.5</v>
      </c>
      <c r="D18" s="4"/>
      <c r="E18" s="4"/>
    </row>
    <row r="19" spans="1:5" ht="17.100000000000001" customHeight="1" x14ac:dyDescent="0.25">
      <c r="A19" s="20" t="s">
        <v>13</v>
      </c>
      <c r="B19" s="10">
        <v>11.6992841</v>
      </c>
      <c r="C19" s="10">
        <v>11.775360319999999</v>
      </c>
      <c r="D19" s="4"/>
      <c r="E19" s="4"/>
    </row>
    <row r="20" spans="1:5" ht="17.100000000000001" customHeight="1" x14ac:dyDescent="0.25">
      <c r="A20" s="20" t="s">
        <v>14</v>
      </c>
      <c r="B20" s="10">
        <v>2.2000000000000002</v>
      </c>
      <c r="C20" s="10">
        <v>2.2000000000000002</v>
      </c>
      <c r="D20" s="4"/>
      <c r="E20" s="4"/>
    </row>
    <row r="21" spans="1:5" ht="17.100000000000001" customHeight="1" x14ac:dyDescent="0.25">
      <c r="A21" s="20" t="s">
        <v>15</v>
      </c>
      <c r="B21" s="10">
        <v>15.48</v>
      </c>
      <c r="C21" s="10">
        <v>15.855693480000001</v>
      </c>
      <c r="D21" s="4"/>
      <c r="E21" s="4"/>
    </row>
    <row r="22" spans="1:5" ht="17.100000000000001" customHeight="1" x14ac:dyDescent="0.25">
      <c r="A22" s="20" t="s">
        <v>16</v>
      </c>
      <c r="B22" s="10">
        <v>2.2000000000000002</v>
      </c>
      <c r="C22" s="10">
        <v>2.2000000000000002</v>
      </c>
      <c r="D22" s="4"/>
      <c r="E22" s="4"/>
    </row>
    <row r="23" spans="1:5" ht="17.25" customHeight="1" x14ac:dyDescent="0.25">
      <c r="A23" s="20" t="s">
        <v>17</v>
      </c>
      <c r="B23" s="10">
        <v>3</v>
      </c>
      <c r="C23" s="10">
        <v>3</v>
      </c>
      <c r="D23" s="4"/>
      <c r="E23" s="4"/>
    </row>
    <row r="24" spans="1:5" ht="17.100000000000001" customHeight="1" x14ac:dyDescent="0.25">
      <c r="A24" s="20" t="s">
        <v>18</v>
      </c>
      <c r="B24" s="10">
        <v>7.8</v>
      </c>
      <c r="C24" s="10">
        <v>7.8</v>
      </c>
      <c r="D24" s="4"/>
      <c r="E24" s="4"/>
    </row>
    <row r="25" spans="1:5" ht="18" customHeight="1" x14ac:dyDescent="0.25">
      <c r="A25" s="20" t="s">
        <v>2</v>
      </c>
      <c r="B25" s="10">
        <v>4.8</v>
      </c>
      <c r="C25" s="10">
        <v>4.8</v>
      </c>
      <c r="D25" s="4"/>
      <c r="E25" s="4"/>
    </row>
    <row r="26" spans="1:5" ht="20.25" customHeight="1" x14ac:dyDescent="0.25">
      <c r="A26" s="20" t="s">
        <v>19</v>
      </c>
      <c r="B26" s="10">
        <v>0.3</v>
      </c>
      <c r="C26" s="10">
        <v>0.64999999999999991</v>
      </c>
      <c r="D26" s="4"/>
      <c r="E26" s="4"/>
    </row>
    <row r="27" spans="1:5" ht="19.5" customHeight="1" x14ac:dyDescent="0.25">
      <c r="A27" s="20" t="s">
        <v>20</v>
      </c>
      <c r="B27" s="10">
        <v>0.56000000000000005</v>
      </c>
      <c r="C27" s="10">
        <v>0.56000000000000005</v>
      </c>
      <c r="D27" s="4"/>
      <c r="E27" s="4"/>
    </row>
    <row r="28" spans="1:5" ht="18.75" customHeight="1" x14ac:dyDescent="0.25">
      <c r="A28" s="20" t="s">
        <v>21</v>
      </c>
      <c r="B28" s="10">
        <v>23.764553780000007</v>
      </c>
      <c r="C28" s="10">
        <v>28.526454380000001</v>
      </c>
      <c r="D28" s="4"/>
      <c r="E28" s="4"/>
    </row>
    <row r="29" spans="1:5" ht="19.5" customHeight="1" x14ac:dyDescent="0.25">
      <c r="A29" s="21" t="s">
        <v>0</v>
      </c>
      <c r="B29" s="22">
        <f>SUM(B16:B28)</f>
        <v>103.9181973</v>
      </c>
      <c r="C29" s="22">
        <f>SUM(C16:C28)</f>
        <v>111.50690160000001</v>
      </c>
      <c r="D29" s="4"/>
      <c r="E29" s="4"/>
    </row>
    <row r="30" spans="1:5" ht="18.75" customHeight="1" x14ac:dyDescent="0.25">
      <c r="A30" s="28" t="s">
        <v>39</v>
      </c>
      <c r="B30" s="24"/>
      <c r="C30" s="24"/>
      <c r="D30" s="4"/>
      <c r="E30" s="4"/>
    </row>
    <row r="31" spans="1:5" ht="17.100000000000001" customHeight="1" x14ac:dyDescent="0.25">
      <c r="A31" s="20" t="s">
        <v>31</v>
      </c>
      <c r="B31" s="17">
        <v>145</v>
      </c>
      <c r="C31" s="17">
        <v>147</v>
      </c>
      <c r="D31" s="4"/>
      <c r="E31" s="4"/>
    </row>
    <row r="32" spans="1:5" ht="17.100000000000001" customHeight="1" x14ac:dyDescent="0.25">
      <c r="A32" s="20" t="s">
        <v>32</v>
      </c>
      <c r="B32" s="10">
        <v>80.191502459999995</v>
      </c>
      <c r="C32" s="10">
        <v>87.191502459999995</v>
      </c>
      <c r="D32" s="4"/>
      <c r="E32" s="4"/>
    </row>
    <row r="33" spans="1:5" ht="17.100000000000001" customHeight="1" x14ac:dyDescent="0.25">
      <c r="A33" s="18" t="s">
        <v>33</v>
      </c>
      <c r="B33" s="19" t="s">
        <v>26</v>
      </c>
      <c r="C33" s="19" t="s">
        <v>34</v>
      </c>
      <c r="D33" s="4"/>
      <c r="E33" s="4"/>
    </row>
    <row r="34" spans="1:5" ht="17.100000000000001" customHeight="1" x14ac:dyDescent="0.25">
      <c r="A34" s="9"/>
      <c r="B34" s="10">
        <v>23.9</v>
      </c>
      <c r="C34" s="10">
        <v>36.353602700000003</v>
      </c>
      <c r="D34" s="4"/>
      <c r="E34" s="4"/>
    </row>
    <row r="35" spans="1:5" ht="18.75" customHeight="1" x14ac:dyDescent="0.25">
      <c r="A35" s="4" t="s">
        <v>36</v>
      </c>
      <c r="B35" s="4"/>
      <c r="C35" s="4"/>
      <c r="D35" s="4"/>
      <c r="E35" s="4"/>
    </row>
    <row r="36" spans="1:5" ht="14.25" customHeight="1" x14ac:dyDescent="0.25">
      <c r="A36" s="4" t="s">
        <v>37</v>
      </c>
      <c r="B36" s="4"/>
      <c r="C36" s="4"/>
      <c r="D36" s="4"/>
      <c r="E36" s="4"/>
    </row>
    <row r="37" spans="1:5" x14ac:dyDescent="0.25">
      <c r="A37" s="4" t="s">
        <v>22</v>
      </c>
      <c r="B37" s="4"/>
      <c r="C37" s="4"/>
      <c r="D37" s="4"/>
      <c r="E37" s="4"/>
    </row>
    <row r="38" spans="1:5" s="1" customFormat="1" x14ac:dyDescent="0.25">
      <c r="A38" s="4" t="s">
        <v>27</v>
      </c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</sheetData>
  <pageMargins left="0.70866141732283472" right="0.2755905511811023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Sodical 1.9.2-10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2016-02-05T09:52:01Z</cp:lastPrinted>
  <dcterms:created xsi:type="dcterms:W3CDTF">2014-06-13T10:22:01Z</dcterms:created>
  <dcterms:modified xsi:type="dcterms:W3CDTF">2017-06-08T09:52:10Z</dcterms:modified>
</cp:coreProperties>
</file>