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10\1.10.4\"/>
    </mc:Choice>
  </mc:AlternateContent>
  <xr:revisionPtr revIDLastSave="0" documentId="13_ncr:1_{E8C325F5-BD19-4718-A5E2-AF53599B639F}" xr6:coauthVersionLast="34" xr6:coauthVersionMax="34" xr10:uidLastSave="{00000000-0000-0000-0000-000000000000}"/>
  <bookViews>
    <workbookView xWindow="360" yWindow="420" windowWidth="21075" windowHeight="9495" tabRatio="414" xr2:uid="{00000000-000D-0000-FFFF-FFFF00000000}"/>
  </bookViews>
  <sheets>
    <sheet name="1.10.4-1" sheetId="1" r:id="rId1"/>
  </sheets>
  <definedNames>
    <definedName name="_xlnm.Print_Area" localSheetId="0">'1.10.4-1'!$A$1:$E$11</definedName>
  </definedNames>
  <calcPr calcId="179017"/>
</workbook>
</file>

<file path=xl/calcChain.xml><?xml version="1.0" encoding="utf-8"?>
<calcChain xmlns="http://schemas.openxmlformats.org/spreadsheetml/2006/main">
  <c r="E8" i="1" l="1"/>
  <c r="E9" i="1"/>
  <c r="E7" i="1"/>
</calcChain>
</file>

<file path=xl/sharedStrings.xml><?xml version="1.0" encoding="utf-8"?>
<sst xmlns="http://schemas.openxmlformats.org/spreadsheetml/2006/main" count="10" uniqueCount="10">
  <si>
    <t>Nº de pasajeros</t>
  </si>
  <si>
    <t>Nº de operaciones</t>
  </si>
  <si>
    <t>Carga (Kg.)</t>
  </si>
  <si>
    <t>Cuadro 1.10.4-1</t>
  </si>
  <si>
    <t>Fuente: AENA Aeropuertos.</t>
  </si>
  <si>
    <t>CES. Informe de Situación Económica y Social de Castilla y León en 2017</t>
  </si>
  <si>
    <t>Evolución del tráfico en el aeropuerto de Burgos, 2015-2017</t>
  </si>
  <si>
    <r>
      <t>2017</t>
    </r>
    <r>
      <rPr>
        <vertAlign val="superscript"/>
        <sz val="11"/>
        <color theme="0"/>
        <rFont val="Myriad Pro"/>
        <family val="2"/>
      </rPr>
      <t>(1)</t>
    </r>
  </si>
  <si>
    <t>% var. 16-17</t>
  </si>
  <si>
    <r>
      <t>Nota:</t>
    </r>
    <r>
      <rPr>
        <vertAlign val="superscript"/>
        <sz val="11"/>
        <rFont val="Myriad Pro"/>
        <family val="2"/>
      </rPr>
      <t xml:space="preserve"> (1)</t>
    </r>
    <r>
      <rPr>
        <sz val="11"/>
        <rFont val="Myriad Pro"/>
        <family val="2"/>
      </rPr>
      <t xml:space="preserve"> Datos provisionales.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</si>
</sst>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name val="Myriad Pro"/>
      <family val="2"/>
    </font>
    <font>
      <b/>
      <sz val="11"/>
      <name val="Myriad Pro"/>
      <family val="2"/>
    </font>
    <font>
      <vertAlign val="superscript"/>
      <sz val="11"/>
      <color theme="0"/>
      <name val="Myriad Pro"/>
      <family val="2"/>
    </font>
    <font>
      <sz val="11"/>
      <color rgb="FFFF0000"/>
      <name val="Calibri"/>
      <family val="2"/>
      <scheme val="minor"/>
    </font>
    <font>
      <sz val="11"/>
      <color rgb="FFFF0000"/>
      <name val="Myriad Pro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vertAlign val="superscript"/>
      <sz val="1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1" fillId="0" borderId="0"/>
  </cellStyleXfs>
  <cellXfs count="17">
    <xf numFmtId="0" fontId="0" fillId="0" borderId="0" xfId="0"/>
    <xf numFmtId="0" fontId="3" fillId="3" borderId="0" xfId="2" applyFont="1"/>
    <xf numFmtId="0" fontId="4" fillId="0" borderId="0" xfId="0" applyFont="1"/>
    <xf numFmtId="0" fontId="5" fillId="0" borderId="0" xfId="0" applyFont="1"/>
    <xf numFmtId="0" fontId="6" fillId="2" borderId="0" xfId="1" applyFont="1"/>
    <xf numFmtId="0" fontId="5" fillId="0" borderId="0" xfId="0" applyFont="1" applyBorder="1"/>
    <xf numFmtId="0" fontId="3" fillId="3" borderId="1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164" fontId="4" fillId="0" borderId="0" xfId="3" applyNumberFormat="1" applyFont="1"/>
    <xf numFmtId="0" fontId="9" fillId="0" borderId="0" xfId="0" applyFont="1"/>
    <xf numFmtId="0" fontId="8" fillId="0" borderId="0" xfId="0" applyFont="1"/>
    <xf numFmtId="3" fontId="5" fillId="4" borderId="2" xfId="0" applyNumberFormat="1" applyFont="1" applyFill="1" applyBorder="1" applyAlignment="1">
      <alignment horizontal="right" vertical="center" wrapText="1" indent="2"/>
    </xf>
    <xf numFmtId="3" fontId="5" fillId="0" borderId="0" xfId="0" applyNumberFormat="1" applyFont="1" applyBorder="1" applyAlignment="1">
      <alignment horizontal="right" vertical="center" wrapText="1" indent="2"/>
    </xf>
    <xf numFmtId="3" fontId="5" fillId="4" borderId="1" xfId="0" applyNumberFormat="1" applyFont="1" applyFill="1" applyBorder="1" applyAlignment="1">
      <alignment horizontal="right" vertical="center" wrapText="1" indent="2"/>
    </xf>
    <xf numFmtId="165" fontId="5" fillId="0" borderId="0" xfId="0" applyNumberFormat="1" applyFont="1" applyBorder="1" applyAlignment="1">
      <alignment horizontal="right" vertical="center" wrapText="1" indent="2"/>
    </xf>
    <xf numFmtId="165" fontId="5" fillId="4" borderId="2" xfId="0" applyNumberFormat="1" applyFont="1" applyFill="1" applyBorder="1" applyAlignment="1">
      <alignment horizontal="right" vertical="center" wrapText="1" indent="2"/>
    </xf>
    <xf numFmtId="165" fontId="5" fillId="4" borderId="0" xfId="0" applyNumberFormat="1" applyFont="1" applyFill="1" applyBorder="1" applyAlignment="1">
      <alignment horizontal="right" vertical="center" wrapText="1" indent="2"/>
    </xf>
  </cellXfs>
  <cellStyles count="6">
    <cellStyle name="40% - Énfasis1" xfId="1" builtinId="31"/>
    <cellStyle name="Énfasis1" xfId="2" builtinId="29"/>
    <cellStyle name="Normal" xfId="0" builtinId="0"/>
    <cellStyle name="Normal 2" xfId="4" xr:uid="{00000000-0005-0000-0000-000003000000}"/>
    <cellStyle name="Normal 3" xfId="5" xr:uid="{00000000-0005-0000-0000-000030000000}"/>
    <cellStyle name="Porcentaje" xfId="3" builtinId="5"/>
  </cellStyles>
  <dxfs count="13">
    <dxf>
      <font>
        <strike val="0"/>
        <outline val="0"/>
        <shadow val="0"/>
        <u val="none"/>
        <sz val="11"/>
        <color auto="1"/>
        <name val="Myriad Pro"/>
        <scheme val="none"/>
      </font>
      <numFmt numFmtId="165" formatCode="0.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  <numFmt numFmtId="166" formatCode="#.##0"/>
      <alignment vertical="top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5</xdr:col>
          <xdr:colOff>390525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E9" headerRowCount="0" totalsRowShown="0" headerRowDxfId="12" dataDxfId="10" headerRowBorderDxfId="11">
  <tableColumns count="5">
    <tableColumn id="1" xr3:uid="{00000000-0010-0000-0000-000001000000}" name="Columna1" headerRowDxfId="9" dataDxfId="8"/>
    <tableColumn id="2" xr3:uid="{00000000-0010-0000-0000-000002000000}" name="Columna2" headerRowDxfId="7" dataDxfId="6"/>
    <tableColumn id="3" xr3:uid="{00000000-0010-0000-0000-000003000000}" name="Columna3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(Tabla1[[#This Row],[Columna4]]-Tabla1[[#This Row],[Columna3]])/Tabla1[[#This Row],[Columna3]]*100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zoomScale="110" zoomScaleNormal="110" workbookViewId="0">
      <selection activeCell="H19" sqref="H19"/>
    </sheetView>
  </sheetViews>
  <sheetFormatPr baseColWidth="10" defaultRowHeight="15" x14ac:dyDescent="0.25"/>
  <cols>
    <col min="1" max="1" width="18" customWidth="1"/>
    <col min="5" max="5" width="13" customWidth="1"/>
  </cols>
  <sheetData>
    <row r="1" spans="1:7" x14ac:dyDescent="0.25">
      <c r="A1" s="1" t="s">
        <v>5</v>
      </c>
      <c r="B1" s="1"/>
      <c r="C1" s="1"/>
      <c r="D1" s="1"/>
      <c r="E1" s="1"/>
      <c r="F1" s="2"/>
      <c r="G1" s="2"/>
    </row>
    <row r="2" spans="1:7" x14ac:dyDescent="0.25">
      <c r="A2" s="3"/>
      <c r="B2" s="3"/>
      <c r="C2" s="3"/>
      <c r="D2" s="3"/>
      <c r="E2" s="3"/>
      <c r="F2" s="2"/>
      <c r="G2" s="2"/>
    </row>
    <row r="3" spans="1:7" x14ac:dyDescent="0.25">
      <c r="A3" s="4" t="s">
        <v>3</v>
      </c>
      <c r="B3" s="4"/>
      <c r="C3" s="4"/>
      <c r="D3" s="4"/>
      <c r="E3" s="4"/>
      <c r="F3" s="2"/>
      <c r="G3" s="2"/>
    </row>
    <row r="4" spans="1:7" x14ac:dyDescent="0.25">
      <c r="A4" s="4" t="s">
        <v>6</v>
      </c>
      <c r="B4" s="4"/>
      <c r="C4" s="4"/>
      <c r="D4" s="4"/>
      <c r="E4" s="4"/>
      <c r="F4" s="2"/>
      <c r="G4" s="2"/>
    </row>
    <row r="5" spans="1:7" x14ac:dyDescent="0.25">
      <c r="A5" s="3"/>
      <c r="B5" s="3"/>
      <c r="C5" s="3"/>
      <c r="D5" s="3"/>
      <c r="E5" s="3"/>
      <c r="F5" s="2"/>
      <c r="G5" s="2"/>
    </row>
    <row r="6" spans="1:7" ht="18" thickBot="1" x14ac:dyDescent="0.3">
      <c r="A6" s="5"/>
      <c r="B6" s="6">
        <v>2015</v>
      </c>
      <c r="C6" s="6">
        <v>2016</v>
      </c>
      <c r="D6" s="6" t="s">
        <v>7</v>
      </c>
      <c r="E6" s="6" t="s">
        <v>8</v>
      </c>
      <c r="F6" s="2"/>
      <c r="G6" s="2"/>
    </row>
    <row r="7" spans="1:7" ht="17.25" customHeight="1" x14ac:dyDescent="0.25">
      <c r="A7" s="7" t="s">
        <v>0</v>
      </c>
      <c r="B7" s="11">
        <v>9080</v>
      </c>
      <c r="C7" s="11">
        <v>4682</v>
      </c>
      <c r="D7" s="11">
        <v>5933</v>
      </c>
      <c r="E7" s="15">
        <f>(Tabla1[[#This Row],[Columna4]]-Tabla1[[#This Row],[Columna3]])/Tabla1[[#This Row],[Columna3]]*100</f>
        <v>26.719350704827001</v>
      </c>
      <c r="F7" s="2"/>
      <c r="G7" s="8"/>
    </row>
    <row r="8" spans="1:7" ht="17.25" customHeight="1" x14ac:dyDescent="0.25">
      <c r="A8" s="7" t="s">
        <v>1</v>
      </c>
      <c r="B8" s="12">
        <v>2167</v>
      </c>
      <c r="C8" s="12">
        <v>1750</v>
      </c>
      <c r="D8" s="12">
        <v>2364</v>
      </c>
      <c r="E8" s="14">
        <f>(Tabla1[[#This Row],[Columna4]]-Tabla1[[#This Row],[Columna3]])/Tabla1[[#This Row],[Columna3]]*100</f>
        <v>35.085714285714289</v>
      </c>
      <c r="F8" s="2"/>
      <c r="G8" s="8"/>
    </row>
    <row r="9" spans="1:7" ht="17.25" customHeight="1" thickBot="1" x14ac:dyDescent="0.3">
      <c r="A9" s="7" t="s">
        <v>2</v>
      </c>
      <c r="B9" s="13">
        <v>0</v>
      </c>
      <c r="C9" s="13">
        <v>350</v>
      </c>
      <c r="D9" s="13">
        <v>0</v>
      </c>
      <c r="E9" s="16">
        <f>(Tabla1[[#This Row],[Columna4]]-Tabla1[[#This Row],[Columna3]])/Tabla1[[#This Row],[Columna3]]*100</f>
        <v>-100</v>
      </c>
      <c r="F9" s="2"/>
      <c r="G9" s="2"/>
    </row>
    <row r="10" spans="1:7" s="10" customFormat="1" ht="21" customHeight="1" x14ac:dyDescent="0.25">
      <c r="A10" s="3" t="s">
        <v>9</v>
      </c>
      <c r="B10" s="9"/>
      <c r="C10" s="9"/>
      <c r="D10" s="9"/>
      <c r="E10" s="9"/>
      <c r="F10" s="9"/>
      <c r="G10" s="9"/>
    </row>
    <row r="11" spans="1:7" ht="15.75" customHeight="1" x14ac:dyDescent="0.25">
      <c r="A11" s="3" t="s">
        <v>4</v>
      </c>
      <c r="B11" s="3"/>
      <c r="C11" s="3"/>
      <c r="D11" s="3"/>
      <c r="E11" s="3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5</xdr:col>
                <xdr:colOff>390525</xdr:colOff>
                <xdr:row>0</xdr:row>
                <xdr:rowOff>0</xdr:rowOff>
              </to>
            </anchor>
          </objectPr>
        </oleObject>
      </mc:Choice>
      <mc:Fallback>
        <oleObject progId="Excel.Sheet.12" shapeId="1025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1.10.4-1</vt:lpstr>
      <vt:lpstr>'1.10.4-1'!Área_de_impresión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2015-08-11T12:32:58Z</cp:lastPrinted>
  <dcterms:created xsi:type="dcterms:W3CDTF">2014-07-10T12:51:45Z</dcterms:created>
  <dcterms:modified xsi:type="dcterms:W3CDTF">2018-07-09T12:30:49Z</dcterms:modified>
</cp:coreProperties>
</file>