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2\1.2.1\"/>
    </mc:Choice>
  </mc:AlternateContent>
  <xr:revisionPtr revIDLastSave="0" documentId="13_ncr:1_{E43516D4-D909-4420-A1D3-87A65F7CFA35}" xr6:coauthVersionLast="34" xr6:coauthVersionMax="34" xr10:uidLastSave="{00000000-0000-0000-0000-000000000000}"/>
  <bookViews>
    <workbookView xWindow="450" yWindow="135" windowWidth="20985" windowHeight="9645" xr2:uid="{00000000-000D-0000-FFFF-FFFF00000000}"/>
  </bookViews>
  <sheets>
    <sheet name="1.2.1-5" sheetId="5" r:id="rId1"/>
    <sheet name="Serie histórica" sheetId="6" r:id="rId2"/>
  </sheets>
  <definedNames>
    <definedName name="_xlnm.Print_Area" localSheetId="0">'1.2.1-5'!$A$1:$E$1</definedName>
  </definedNames>
  <calcPr calcId="179017"/>
</workbook>
</file>

<file path=xl/calcChain.xml><?xml version="1.0" encoding="utf-8"?>
<calcChain xmlns="http://schemas.openxmlformats.org/spreadsheetml/2006/main">
  <c r="R9" i="6" l="1"/>
  <c r="R10" i="6"/>
  <c r="R11" i="6"/>
  <c r="R12" i="6"/>
  <c r="R13" i="6"/>
  <c r="R14" i="6"/>
  <c r="R15" i="6"/>
  <c r="R16" i="6"/>
  <c r="R17" i="6"/>
  <c r="R18" i="6"/>
  <c r="R19" i="6"/>
  <c r="R8" i="6"/>
</calcChain>
</file>

<file path=xl/sharedStrings.xml><?xml version="1.0" encoding="utf-8"?>
<sst xmlns="http://schemas.openxmlformats.org/spreadsheetml/2006/main" count="38" uniqueCount="24">
  <si>
    <t>Castilla y León</t>
  </si>
  <si>
    <t>España</t>
  </si>
  <si>
    <t>(% PIB per cápita, UE=28=100. Paridades poder de compra)</t>
  </si>
  <si>
    <t>UE-28</t>
  </si>
  <si>
    <t xml:space="preserve">Cuadro 1.2.1-5 </t>
  </si>
  <si>
    <t>Fuente:   EUROSTAT.</t>
  </si>
  <si>
    <t>CES. Informe de Situación Económica y Social de Castilla y León en 2017</t>
  </si>
  <si>
    <t>con la Unión Europea  (SEC-2010), 2014-2015</t>
  </si>
  <si>
    <t>Convergencia de las provincias de Castilla y León</t>
  </si>
  <si>
    <t>Burgos</t>
  </si>
  <si>
    <t>Palencia</t>
  </si>
  <si>
    <t>Soria</t>
  </si>
  <si>
    <t>Valladolid</t>
  </si>
  <si>
    <t>Segovia</t>
  </si>
  <si>
    <t>León</t>
  </si>
  <si>
    <t>Salamanca</t>
  </si>
  <si>
    <t>Zamora</t>
  </si>
  <si>
    <t>Ávila</t>
  </si>
  <si>
    <t>% Var. 14/15</t>
  </si>
  <si>
    <t>Avila</t>
  </si>
  <si>
    <t>Nota:        Ordenadas por la variación del período 2000-2014.</t>
  </si>
  <si>
    <t>Dif. 00/15</t>
  </si>
  <si>
    <t>Convergencia de las provincias de Castilla y León  con la Unión Europea (SEC-2010), 2000-2015</t>
  </si>
  <si>
    <r>
      <t>Cuadro 1.2.1-</t>
    </r>
    <r>
      <rPr>
        <b/>
        <sz val="11"/>
        <rFont val="Myriad Pro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</si>
</sst>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rgb="FF000000"/>
      <name val="Myriad Pro"/>
      <family val="2"/>
    </font>
    <font>
      <sz val="10.5"/>
      <color rgb="FFFFFFFF"/>
      <name val="Myriad Pro"/>
      <family val="2"/>
    </font>
    <font>
      <sz val="10.5"/>
      <color rgb="FF000000"/>
      <name val="Myriad Pro"/>
      <family val="2"/>
    </font>
    <font>
      <sz val="10.5"/>
      <color theme="1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theme="1"/>
      <name val="Calibri"/>
      <family val="2"/>
      <scheme val="minor"/>
    </font>
    <font>
      <sz val="11"/>
      <color rgb="FFFFFFFF"/>
      <name val="Myriad Pro"/>
      <family val="2"/>
    </font>
    <font>
      <b/>
      <sz val="11"/>
      <color theme="1"/>
      <name val="Calibri"/>
      <family val="2"/>
      <scheme val="minor"/>
    </font>
    <font>
      <sz val="12"/>
      <color rgb="FF000000"/>
      <name val="Myriad Pro"/>
      <family val="2"/>
    </font>
    <font>
      <b/>
      <sz val="1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</cellStyleXfs>
  <cellXfs count="47">
    <xf numFmtId="0" fontId="0" fillId="0" borderId="0" xfId="0"/>
    <xf numFmtId="0" fontId="7" fillId="2" borderId="0" xfId="1" applyFont="1"/>
    <xf numFmtId="0" fontId="8" fillId="0" borderId="0" xfId="0" applyFont="1"/>
    <xf numFmtId="0" fontId="10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center" wrapText="1" indent="1"/>
    </xf>
    <xf numFmtId="0" fontId="3" fillId="5" borderId="0" xfId="0" applyFont="1" applyFill="1" applyAlignment="1">
      <alignment horizontal="justify" vertical="center" wrapText="1"/>
    </xf>
    <xf numFmtId="164" fontId="8" fillId="5" borderId="0" xfId="0" applyNumberFormat="1" applyFont="1" applyFill="1" applyAlignment="1">
      <alignment horizontal="right" vertical="center" wrapText="1" indent="1"/>
    </xf>
    <xf numFmtId="0" fontId="8" fillId="6" borderId="0" xfId="2" applyFont="1" applyAlignment="1">
      <alignment horizontal="justify" vertical="center" wrapText="1"/>
    </xf>
    <xf numFmtId="164" fontId="8" fillId="6" borderId="0" xfId="2" applyNumberFormat="1" applyFont="1" applyAlignment="1">
      <alignment horizontal="right" vertical="center" wrapText="1" indent="1"/>
    </xf>
    <xf numFmtId="0" fontId="8" fillId="0" borderId="0" xfId="0" applyFont="1" applyAlignment="1">
      <alignment vertical="center"/>
    </xf>
    <xf numFmtId="0" fontId="8" fillId="7" borderId="0" xfId="3" applyFont="1" applyAlignment="1">
      <alignment horizontal="justify" vertical="center" wrapText="1"/>
    </xf>
    <xf numFmtId="164" fontId="8" fillId="7" borderId="0" xfId="3" applyNumberFormat="1" applyFont="1" applyAlignment="1">
      <alignment horizontal="right" vertical="center" wrapText="1" indent="1"/>
    </xf>
    <xf numFmtId="0" fontId="10" fillId="4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8" fillId="0" borderId="2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4" fillId="4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7" borderId="0" xfId="3" applyFont="1" applyAlignment="1">
      <alignment vertical="center" wrapText="1"/>
    </xf>
    <xf numFmtId="0" fontId="9" fillId="6" borderId="0" xfId="2" applyAlignment="1">
      <alignment vertical="center" wrapText="1"/>
    </xf>
    <xf numFmtId="165" fontId="8" fillId="0" borderId="1" xfId="0" applyNumberFormat="1" applyFont="1" applyFill="1" applyBorder="1" applyAlignment="1">
      <alignment horizontal="right" vertical="center" wrapText="1" indent="1"/>
    </xf>
    <xf numFmtId="165" fontId="8" fillId="6" borderId="0" xfId="2" applyNumberFormat="1" applyFont="1" applyAlignment="1">
      <alignment horizontal="right" vertical="center" wrapText="1" indent="1"/>
    </xf>
    <xf numFmtId="165" fontId="8" fillId="0" borderId="0" xfId="0" applyNumberFormat="1" applyFont="1" applyAlignment="1">
      <alignment horizontal="right" vertical="center" wrapText="1" indent="1"/>
    </xf>
    <xf numFmtId="165" fontId="8" fillId="5" borderId="0" xfId="0" applyNumberFormat="1" applyFont="1" applyFill="1" applyAlignment="1">
      <alignment horizontal="right" vertical="center" wrapText="1" indent="1"/>
    </xf>
    <xf numFmtId="165" fontId="8" fillId="7" borderId="0" xfId="3" applyNumberFormat="1" applyFont="1" applyAlignment="1">
      <alignment horizontal="right" vertical="center" wrapText="1" indent="1"/>
    </xf>
    <xf numFmtId="165" fontId="8" fillId="0" borderId="2" xfId="0" applyNumberFormat="1" applyFont="1" applyFill="1" applyBorder="1" applyAlignment="1">
      <alignment horizontal="right" vertical="center" wrapText="1" indent="1"/>
    </xf>
    <xf numFmtId="164" fontId="6" fillId="5" borderId="0" xfId="0" applyNumberFormat="1" applyFont="1" applyFill="1" applyAlignment="1">
      <alignment horizontal="right" vertical="center" wrapText="1" indent="2"/>
    </xf>
    <xf numFmtId="164" fontId="6" fillId="0" borderId="0" xfId="0" applyNumberFormat="1" applyFont="1" applyAlignment="1">
      <alignment horizontal="right" vertical="center" wrapText="1" indent="2"/>
    </xf>
    <xf numFmtId="164" fontId="9" fillId="6" borderId="0" xfId="2" applyNumberFormat="1" applyAlignment="1">
      <alignment horizontal="right" vertical="center" wrapText="1" indent="2"/>
    </xf>
    <xf numFmtId="164" fontId="11" fillId="7" borderId="0" xfId="3" applyNumberFormat="1" applyFont="1" applyAlignment="1">
      <alignment horizontal="right" vertical="center" wrapText="1" indent="2"/>
    </xf>
    <xf numFmtId="164" fontId="6" fillId="0" borderId="3" xfId="0" applyNumberFormat="1" applyFont="1" applyBorder="1" applyAlignment="1">
      <alignment horizontal="right" vertical="center" wrapText="1" indent="2"/>
    </xf>
    <xf numFmtId="1" fontId="6" fillId="5" borderId="0" xfId="0" applyNumberFormat="1" applyFont="1" applyFill="1" applyAlignment="1">
      <alignment horizontal="right" vertical="center" wrapText="1"/>
    </xf>
    <xf numFmtId="1" fontId="6" fillId="0" borderId="0" xfId="0" applyNumberFormat="1" applyFont="1" applyAlignment="1">
      <alignment horizontal="right" vertical="center" wrapText="1"/>
    </xf>
    <xf numFmtId="1" fontId="9" fillId="6" borderId="0" xfId="2" applyNumberFormat="1" applyAlignment="1">
      <alignment horizontal="right" vertical="center" wrapText="1"/>
    </xf>
    <xf numFmtId="1" fontId="11" fillId="7" borderId="0" xfId="3" applyNumberFormat="1" applyFont="1" applyAlignment="1">
      <alignment horizontal="right" vertical="center" wrapText="1"/>
    </xf>
    <xf numFmtId="1" fontId="6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</cellXfs>
  <cellStyles count="4">
    <cellStyle name="20% - Énfasis1" xfId="2" builtinId="30"/>
    <cellStyle name="40% - Énfasis4" xfId="3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I17" sqref="I17"/>
    </sheetView>
  </sheetViews>
  <sheetFormatPr baseColWidth="10" defaultRowHeight="15" x14ac:dyDescent="0.25"/>
  <cols>
    <col min="1" max="1" width="28" customWidth="1"/>
    <col min="2" max="2" width="8.5703125" customWidth="1"/>
    <col min="3" max="3" width="11.28515625" customWidth="1"/>
    <col min="4" max="4" width="11" customWidth="1"/>
    <col min="5" max="5" width="7.7109375" customWidth="1"/>
  </cols>
  <sheetData>
    <row r="1" spans="1:6" x14ac:dyDescent="0.25">
      <c r="A1" s="1" t="s">
        <v>6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42" t="s">
        <v>4</v>
      </c>
      <c r="B3" s="42"/>
      <c r="C3" s="42"/>
      <c r="D3" s="42"/>
      <c r="E3" s="2"/>
      <c r="F3" s="2"/>
    </row>
    <row r="4" spans="1:6" x14ac:dyDescent="0.25">
      <c r="A4" s="42" t="s">
        <v>8</v>
      </c>
      <c r="B4" s="42"/>
      <c r="C4" s="42"/>
      <c r="D4" s="42"/>
      <c r="E4" s="2"/>
      <c r="F4" s="2"/>
    </row>
    <row r="5" spans="1:6" x14ac:dyDescent="0.25">
      <c r="A5" s="42" t="s">
        <v>7</v>
      </c>
      <c r="B5" s="42"/>
      <c r="C5" s="42"/>
      <c r="D5" s="42"/>
      <c r="E5" s="2"/>
      <c r="F5" s="2"/>
    </row>
    <row r="6" spans="1:6" x14ac:dyDescent="0.25">
      <c r="A6" s="42" t="s">
        <v>2</v>
      </c>
      <c r="B6" s="42"/>
      <c r="C6" s="42"/>
      <c r="D6" s="42"/>
      <c r="E6" s="2"/>
      <c r="F6" s="2"/>
    </row>
    <row r="7" spans="1:6" x14ac:dyDescent="0.25">
      <c r="A7" s="43"/>
      <c r="B7" s="43"/>
      <c r="C7" s="43"/>
      <c r="D7" s="43"/>
      <c r="E7" s="2"/>
      <c r="F7" s="2"/>
    </row>
    <row r="8" spans="1:6" ht="30" x14ac:dyDescent="0.25">
      <c r="A8" s="10"/>
      <c r="B8" s="3">
        <v>2014</v>
      </c>
      <c r="C8" s="3">
        <v>2015</v>
      </c>
      <c r="D8" s="13" t="s">
        <v>18</v>
      </c>
      <c r="E8" s="2"/>
      <c r="F8" s="2"/>
    </row>
    <row r="9" spans="1:6" ht="18" customHeight="1" x14ac:dyDescent="0.25">
      <c r="A9" s="16" t="s">
        <v>9</v>
      </c>
      <c r="B9" s="25">
        <v>101</v>
      </c>
      <c r="C9" s="25">
        <v>101</v>
      </c>
      <c r="D9" s="17">
        <v>0</v>
      </c>
      <c r="E9" s="2"/>
      <c r="F9" s="2"/>
    </row>
    <row r="10" spans="1:6" x14ac:dyDescent="0.25">
      <c r="A10" s="8" t="s">
        <v>3</v>
      </c>
      <c r="B10" s="26">
        <v>100</v>
      </c>
      <c r="C10" s="26">
        <v>100</v>
      </c>
      <c r="D10" s="9">
        <v>0</v>
      </c>
      <c r="E10" s="2"/>
      <c r="F10" s="2"/>
    </row>
    <row r="11" spans="1:6" x14ac:dyDescent="0.25">
      <c r="A11" s="4" t="s">
        <v>10</v>
      </c>
      <c r="B11" s="27">
        <v>92</v>
      </c>
      <c r="C11" s="27">
        <v>94</v>
      </c>
      <c r="D11" s="5">
        <v>2.2000000000000002</v>
      </c>
      <c r="E11" s="2"/>
      <c r="F11" s="2"/>
    </row>
    <row r="12" spans="1:6" x14ac:dyDescent="0.25">
      <c r="A12" s="6" t="s">
        <v>11</v>
      </c>
      <c r="B12" s="28">
        <v>93</v>
      </c>
      <c r="C12" s="28">
        <v>94</v>
      </c>
      <c r="D12" s="7">
        <v>1.1000000000000001</v>
      </c>
      <c r="E12" s="2"/>
      <c r="F12" s="2"/>
    </row>
    <row r="13" spans="1:6" x14ac:dyDescent="0.25">
      <c r="A13" s="4" t="s">
        <v>12</v>
      </c>
      <c r="B13" s="27">
        <v>90</v>
      </c>
      <c r="C13" s="27">
        <v>92</v>
      </c>
      <c r="D13" s="5">
        <v>2.2000000000000002</v>
      </c>
      <c r="E13" s="2"/>
      <c r="F13" s="2"/>
    </row>
    <row r="14" spans="1:6" ht="21" customHeight="1" x14ac:dyDescent="0.25">
      <c r="A14" s="8" t="s">
        <v>1</v>
      </c>
      <c r="B14" s="26">
        <v>90</v>
      </c>
      <c r="C14" s="26">
        <v>91</v>
      </c>
      <c r="D14" s="9">
        <v>1.1000000000000001</v>
      </c>
      <c r="E14" s="2"/>
      <c r="F14" s="2"/>
    </row>
    <row r="15" spans="1:6" ht="21.75" customHeight="1" x14ac:dyDescent="0.25">
      <c r="A15" s="11" t="s">
        <v>0</v>
      </c>
      <c r="B15" s="29">
        <v>84</v>
      </c>
      <c r="C15" s="29">
        <v>85</v>
      </c>
      <c r="D15" s="12">
        <v>1.2</v>
      </c>
      <c r="E15" s="2"/>
      <c r="F15" s="2"/>
    </row>
    <row r="16" spans="1:6" x14ac:dyDescent="0.25">
      <c r="A16" s="4" t="s">
        <v>13</v>
      </c>
      <c r="B16" s="27">
        <v>82</v>
      </c>
      <c r="C16" s="27">
        <v>82</v>
      </c>
      <c r="D16" s="5">
        <v>0</v>
      </c>
      <c r="E16" s="2"/>
      <c r="F16" s="2"/>
    </row>
    <row r="17" spans="1:6" x14ac:dyDescent="0.25">
      <c r="A17" s="6" t="s">
        <v>14</v>
      </c>
      <c r="B17" s="28">
        <v>77</v>
      </c>
      <c r="C17" s="28">
        <v>77</v>
      </c>
      <c r="D17" s="7">
        <v>0</v>
      </c>
      <c r="E17" s="2"/>
      <c r="F17" s="2"/>
    </row>
    <row r="18" spans="1:6" x14ac:dyDescent="0.25">
      <c r="A18" s="4" t="s">
        <v>15</v>
      </c>
      <c r="B18" s="27">
        <v>74</v>
      </c>
      <c r="C18" s="27">
        <v>76</v>
      </c>
      <c r="D18" s="5">
        <v>2.7</v>
      </c>
      <c r="E18" s="2"/>
      <c r="F18" s="2"/>
    </row>
    <row r="19" spans="1:6" x14ac:dyDescent="0.25">
      <c r="A19" s="6" t="s">
        <v>16</v>
      </c>
      <c r="B19" s="28">
        <v>72</v>
      </c>
      <c r="C19" s="28">
        <v>72</v>
      </c>
      <c r="D19" s="7">
        <v>0</v>
      </c>
      <c r="E19" s="2"/>
      <c r="F19" s="2"/>
    </row>
    <row r="20" spans="1:6" x14ac:dyDescent="0.25">
      <c r="A20" s="14" t="s">
        <v>17</v>
      </c>
      <c r="B20" s="30">
        <v>71</v>
      </c>
      <c r="C20" s="30">
        <v>71</v>
      </c>
      <c r="D20" s="15">
        <v>0</v>
      </c>
      <c r="E20" s="2"/>
      <c r="F20" s="2"/>
    </row>
    <row r="21" spans="1:6" ht="20.25" customHeight="1" x14ac:dyDescent="0.25">
      <c r="A21" s="41" t="s">
        <v>5</v>
      </c>
      <c r="B21" s="41"/>
      <c r="C21" s="41"/>
      <c r="D21" s="41"/>
    </row>
  </sheetData>
  <mergeCells count="6">
    <mergeCell ref="A21:D21"/>
    <mergeCell ref="A3:D3"/>
    <mergeCell ref="A4:D4"/>
    <mergeCell ref="A5:D5"/>
    <mergeCell ref="A6:D6"/>
    <mergeCell ref="A7:D7"/>
  </mergeCells>
  <pageMargins left="0.7" right="0.16" top="0.75" bottom="0.87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5D5C-D7BC-4CFD-986C-161C81440443}">
  <dimension ref="A1:S21"/>
  <sheetViews>
    <sheetView workbookViewId="0">
      <selection activeCell="C29" sqref="C29"/>
    </sheetView>
  </sheetViews>
  <sheetFormatPr baseColWidth="10" defaultRowHeight="15" x14ac:dyDescent="0.25"/>
  <cols>
    <col min="1" max="1" width="25" customWidth="1"/>
  </cols>
  <sheetData>
    <row r="1" spans="1:19" x14ac:dyDescent="0.2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3" spans="1:19" x14ac:dyDescent="0.25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9" x14ac:dyDescent="0.25">
      <c r="A4" s="42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9" ht="15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x14ac:dyDescent="0.25">
      <c r="A7" s="18"/>
      <c r="B7" s="19">
        <v>2000</v>
      </c>
      <c r="C7" s="19">
        <v>2001</v>
      </c>
      <c r="D7" s="19">
        <v>2002</v>
      </c>
      <c r="E7" s="19">
        <v>2003</v>
      </c>
      <c r="F7" s="19">
        <v>2004</v>
      </c>
      <c r="G7" s="19">
        <v>2005</v>
      </c>
      <c r="H7" s="19">
        <v>2006</v>
      </c>
      <c r="I7" s="19">
        <v>2007</v>
      </c>
      <c r="J7" s="19">
        <v>2008</v>
      </c>
      <c r="K7" s="19">
        <v>2009</v>
      </c>
      <c r="L7" s="19">
        <v>2010</v>
      </c>
      <c r="M7" s="19">
        <v>2011</v>
      </c>
      <c r="N7" s="19">
        <v>2012</v>
      </c>
      <c r="O7" s="19">
        <v>2013</v>
      </c>
      <c r="P7" s="19">
        <v>2014</v>
      </c>
      <c r="Q7" s="19">
        <v>2015</v>
      </c>
      <c r="R7" s="19" t="s">
        <v>21</v>
      </c>
    </row>
    <row r="8" spans="1:19" x14ac:dyDescent="0.25">
      <c r="A8" s="20" t="s">
        <v>16</v>
      </c>
      <c r="B8" s="36">
        <v>66.7</v>
      </c>
      <c r="C8" s="36">
        <v>67.5</v>
      </c>
      <c r="D8" s="36">
        <v>69.5</v>
      </c>
      <c r="E8" s="36">
        <v>71.599999999999994</v>
      </c>
      <c r="F8" s="36">
        <v>72.900000000000006</v>
      </c>
      <c r="G8" s="36">
        <v>71.8</v>
      </c>
      <c r="H8" s="36">
        <v>76.5</v>
      </c>
      <c r="I8" s="36">
        <v>77.3</v>
      </c>
      <c r="J8" s="36">
        <v>76.2</v>
      </c>
      <c r="K8" s="36">
        <v>77.099999999999994</v>
      </c>
      <c r="L8" s="36">
        <v>75.3</v>
      </c>
      <c r="M8" s="36">
        <v>75.099999999999994</v>
      </c>
      <c r="N8" s="36">
        <v>76.3</v>
      </c>
      <c r="O8" s="36">
        <v>73.400000000000006</v>
      </c>
      <c r="P8" s="36">
        <v>72.099999999999994</v>
      </c>
      <c r="Q8" s="36">
        <v>72.099999999999994</v>
      </c>
      <c r="R8" s="31">
        <f>Q8-B8</f>
        <v>5.3999999999999915</v>
      </c>
    </row>
    <row r="9" spans="1:19" x14ac:dyDescent="0.25">
      <c r="A9" s="21" t="s">
        <v>10</v>
      </c>
      <c r="B9" s="37">
        <v>86.9</v>
      </c>
      <c r="C9" s="37">
        <v>87.9</v>
      </c>
      <c r="D9" s="37">
        <v>94.4</v>
      </c>
      <c r="E9" s="37">
        <v>97.2</v>
      </c>
      <c r="F9" s="37">
        <v>97.8</v>
      </c>
      <c r="G9" s="37">
        <v>100.9</v>
      </c>
      <c r="H9" s="37">
        <v>102</v>
      </c>
      <c r="I9" s="37">
        <v>106.2</v>
      </c>
      <c r="J9" s="37">
        <v>105</v>
      </c>
      <c r="K9" s="37">
        <v>104.9</v>
      </c>
      <c r="L9" s="37">
        <v>99.2</v>
      </c>
      <c r="M9" s="37">
        <v>97.7</v>
      </c>
      <c r="N9" s="37">
        <v>94</v>
      </c>
      <c r="O9" s="37">
        <v>93.3</v>
      </c>
      <c r="P9" s="37">
        <v>92</v>
      </c>
      <c r="Q9" s="37">
        <v>94</v>
      </c>
      <c r="R9" s="32">
        <f t="shared" ref="R9:R19" si="0">Q9-B9</f>
        <v>7.0999999999999943</v>
      </c>
    </row>
    <row r="10" spans="1:19" x14ac:dyDescent="0.25">
      <c r="A10" s="24" t="s">
        <v>3</v>
      </c>
      <c r="B10" s="38">
        <v>100</v>
      </c>
      <c r="C10" s="38">
        <v>100</v>
      </c>
      <c r="D10" s="38">
        <v>100</v>
      </c>
      <c r="E10" s="38">
        <v>100</v>
      </c>
      <c r="F10" s="38">
        <v>100</v>
      </c>
      <c r="G10" s="38">
        <v>100</v>
      </c>
      <c r="H10" s="38">
        <v>100</v>
      </c>
      <c r="I10" s="38">
        <v>100</v>
      </c>
      <c r="J10" s="38">
        <v>100</v>
      </c>
      <c r="K10" s="38">
        <v>100</v>
      </c>
      <c r="L10" s="38">
        <v>100</v>
      </c>
      <c r="M10" s="38">
        <v>100</v>
      </c>
      <c r="N10" s="38">
        <v>100</v>
      </c>
      <c r="O10" s="38">
        <v>100</v>
      </c>
      <c r="P10" s="38">
        <v>100</v>
      </c>
      <c r="Q10" s="38">
        <v>100</v>
      </c>
      <c r="R10" s="33">
        <f t="shared" si="0"/>
        <v>0</v>
      </c>
    </row>
    <row r="11" spans="1:19" x14ac:dyDescent="0.25">
      <c r="A11" s="21" t="s">
        <v>14</v>
      </c>
      <c r="B11" s="37">
        <v>78.8</v>
      </c>
      <c r="C11" s="37">
        <v>80.099999999999994</v>
      </c>
      <c r="D11" s="37">
        <v>81.2</v>
      </c>
      <c r="E11" s="37">
        <v>81.400000000000006</v>
      </c>
      <c r="F11" s="37">
        <v>80.900000000000006</v>
      </c>
      <c r="G11" s="37">
        <v>85.5</v>
      </c>
      <c r="H11" s="37">
        <v>87.9</v>
      </c>
      <c r="I11" s="37">
        <v>88.5</v>
      </c>
      <c r="J11" s="37">
        <v>87</v>
      </c>
      <c r="K11" s="37">
        <v>89</v>
      </c>
      <c r="L11" s="37">
        <v>84.7</v>
      </c>
      <c r="M11" s="37">
        <v>81.599999999999994</v>
      </c>
      <c r="N11" s="37">
        <v>80.5</v>
      </c>
      <c r="O11" s="37">
        <v>77.5</v>
      </c>
      <c r="P11" s="37">
        <v>77</v>
      </c>
      <c r="Q11" s="37">
        <v>77</v>
      </c>
      <c r="R11" s="32">
        <f t="shared" si="0"/>
        <v>-1.7999999999999972</v>
      </c>
    </row>
    <row r="12" spans="1:19" x14ac:dyDescent="0.25">
      <c r="A12" s="20" t="s">
        <v>11</v>
      </c>
      <c r="B12" s="36">
        <v>94.4</v>
      </c>
      <c r="C12" s="36">
        <v>92.2</v>
      </c>
      <c r="D12" s="36">
        <v>96.7</v>
      </c>
      <c r="E12" s="36">
        <v>98.1</v>
      </c>
      <c r="F12" s="36">
        <v>99.6</v>
      </c>
      <c r="G12" s="36">
        <v>97</v>
      </c>
      <c r="H12" s="36">
        <v>98.8</v>
      </c>
      <c r="I12" s="36">
        <v>100</v>
      </c>
      <c r="J12" s="36">
        <v>98.5</v>
      </c>
      <c r="K12" s="36">
        <v>97.1</v>
      </c>
      <c r="L12" s="36">
        <v>96.1</v>
      </c>
      <c r="M12" s="36">
        <v>93.9</v>
      </c>
      <c r="N12" s="36">
        <v>90.6</v>
      </c>
      <c r="O12" s="36">
        <v>91.4</v>
      </c>
      <c r="P12" s="36">
        <v>93</v>
      </c>
      <c r="Q12" s="36">
        <v>94</v>
      </c>
      <c r="R12" s="31">
        <f t="shared" si="0"/>
        <v>-0.40000000000000568</v>
      </c>
    </row>
    <row r="13" spans="1:19" x14ac:dyDescent="0.25">
      <c r="A13" s="23" t="s">
        <v>0</v>
      </c>
      <c r="B13" s="39">
        <v>86.4</v>
      </c>
      <c r="C13" s="39">
        <v>86.9</v>
      </c>
      <c r="D13" s="39">
        <v>89.2</v>
      </c>
      <c r="E13" s="39">
        <v>90.2</v>
      </c>
      <c r="F13" s="39">
        <v>90.7</v>
      </c>
      <c r="G13" s="39">
        <v>92.7</v>
      </c>
      <c r="H13" s="39">
        <v>94.7</v>
      </c>
      <c r="I13" s="39">
        <v>95.4</v>
      </c>
      <c r="J13" s="39">
        <v>93.5</v>
      </c>
      <c r="K13" s="39">
        <v>93.9</v>
      </c>
      <c r="L13" s="39">
        <v>90.2</v>
      </c>
      <c r="M13" s="39">
        <v>87.7</v>
      </c>
      <c r="N13" s="39">
        <v>86.5</v>
      </c>
      <c r="O13" s="39">
        <v>84.3</v>
      </c>
      <c r="P13" s="39">
        <v>84</v>
      </c>
      <c r="Q13" s="39">
        <v>85</v>
      </c>
      <c r="R13" s="34">
        <f t="shared" si="0"/>
        <v>-1.4000000000000057</v>
      </c>
    </row>
    <row r="14" spans="1:19" x14ac:dyDescent="0.25">
      <c r="A14" s="20" t="s">
        <v>15</v>
      </c>
      <c r="B14" s="36">
        <v>75.8</v>
      </c>
      <c r="C14" s="36">
        <v>79.099999999999994</v>
      </c>
      <c r="D14" s="36">
        <v>80.8</v>
      </c>
      <c r="E14" s="36">
        <v>83.7</v>
      </c>
      <c r="F14" s="36">
        <v>83.1</v>
      </c>
      <c r="G14" s="36">
        <v>83.8</v>
      </c>
      <c r="H14" s="36">
        <v>85.4</v>
      </c>
      <c r="I14" s="36">
        <v>85</v>
      </c>
      <c r="J14" s="36">
        <v>83.5</v>
      </c>
      <c r="K14" s="36">
        <v>86.1</v>
      </c>
      <c r="L14" s="36">
        <v>79.2</v>
      </c>
      <c r="M14" s="36">
        <v>77.400000000000006</v>
      </c>
      <c r="N14" s="36">
        <v>75.900000000000006</v>
      </c>
      <c r="O14" s="36">
        <v>73.8</v>
      </c>
      <c r="P14" s="36">
        <v>74</v>
      </c>
      <c r="Q14" s="36">
        <v>76</v>
      </c>
      <c r="R14" s="31">
        <f t="shared" si="0"/>
        <v>0.20000000000000284</v>
      </c>
    </row>
    <row r="15" spans="1:19" x14ac:dyDescent="0.25">
      <c r="A15" s="21" t="s">
        <v>9</v>
      </c>
      <c r="B15" s="37">
        <v>105.6</v>
      </c>
      <c r="C15" s="37">
        <v>103.9</v>
      </c>
      <c r="D15" s="37">
        <v>105.6</v>
      </c>
      <c r="E15" s="37">
        <v>108.4</v>
      </c>
      <c r="F15" s="37">
        <v>108.9</v>
      </c>
      <c r="G15" s="37">
        <v>111.5</v>
      </c>
      <c r="H15" s="37">
        <v>112.6</v>
      </c>
      <c r="I15" s="37">
        <v>113.1</v>
      </c>
      <c r="J15" s="37">
        <v>113</v>
      </c>
      <c r="K15" s="37">
        <v>111.4</v>
      </c>
      <c r="L15" s="37">
        <v>107.1</v>
      </c>
      <c r="M15" s="37">
        <v>105.7</v>
      </c>
      <c r="N15" s="37">
        <v>105.6</v>
      </c>
      <c r="O15" s="37">
        <v>101.9</v>
      </c>
      <c r="P15" s="37">
        <v>101</v>
      </c>
      <c r="Q15" s="37">
        <v>101</v>
      </c>
      <c r="R15" s="32">
        <f t="shared" si="0"/>
        <v>-4.5999999999999943</v>
      </c>
    </row>
    <row r="16" spans="1:19" x14ac:dyDescent="0.25">
      <c r="A16" s="20" t="s">
        <v>12</v>
      </c>
      <c r="B16" s="36">
        <v>96</v>
      </c>
      <c r="C16" s="36">
        <v>96.6</v>
      </c>
      <c r="D16" s="36">
        <v>98.1</v>
      </c>
      <c r="E16" s="36">
        <v>98.1</v>
      </c>
      <c r="F16" s="36">
        <v>98.2</v>
      </c>
      <c r="G16" s="36">
        <v>100.9</v>
      </c>
      <c r="H16" s="36">
        <v>102.8</v>
      </c>
      <c r="I16" s="36">
        <v>103.1</v>
      </c>
      <c r="J16" s="36">
        <v>99.6</v>
      </c>
      <c r="K16" s="36">
        <v>99.2</v>
      </c>
      <c r="L16" s="36">
        <v>97.3</v>
      </c>
      <c r="M16" s="36">
        <v>93.1</v>
      </c>
      <c r="N16" s="36">
        <v>91</v>
      </c>
      <c r="O16" s="36">
        <v>89.9</v>
      </c>
      <c r="P16" s="36">
        <v>90</v>
      </c>
      <c r="Q16" s="36">
        <v>92</v>
      </c>
      <c r="R16" s="31">
        <f t="shared" si="0"/>
        <v>-4</v>
      </c>
    </row>
    <row r="17" spans="1:18" x14ac:dyDescent="0.25">
      <c r="A17" s="21" t="s">
        <v>19</v>
      </c>
      <c r="B17" s="37">
        <v>75.3</v>
      </c>
      <c r="C17" s="37">
        <v>73.8</v>
      </c>
      <c r="D17" s="37">
        <v>74.2</v>
      </c>
      <c r="E17" s="37">
        <v>74</v>
      </c>
      <c r="F17" s="37">
        <v>75.599999999999994</v>
      </c>
      <c r="G17" s="37">
        <v>74.8</v>
      </c>
      <c r="H17" s="37">
        <v>77.3</v>
      </c>
      <c r="I17" s="37">
        <v>79.599999999999994</v>
      </c>
      <c r="J17" s="37">
        <v>78.5</v>
      </c>
      <c r="K17" s="37">
        <v>79.2</v>
      </c>
      <c r="L17" s="37">
        <v>75.3</v>
      </c>
      <c r="M17" s="37">
        <v>73.900000000000006</v>
      </c>
      <c r="N17" s="37">
        <v>74.099999999999994</v>
      </c>
      <c r="O17" s="37">
        <v>71.900000000000006</v>
      </c>
      <c r="P17" s="37">
        <v>71</v>
      </c>
      <c r="Q17" s="37">
        <v>71</v>
      </c>
      <c r="R17" s="32">
        <f t="shared" si="0"/>
        <v>-4.2999999999999972</v>
      </c>
    </row>
    <row r="18" spans="1:18" x14ac:dyDescent="0.25">
      <c r="A18" s="24" t="s">
        <v>1</v>
      </c>
      <c r="B18" s="38">
        <v>95.5</v>
      </c>
      <c r="C18" s="38">
        <v>96.6</v>
      </c>
      <c r="D18" s="38">
        <v>98.1</v>
      </c>
      <c r="E18" s="38">
        <v>98.6</v>
      </c>
      <c r="F18" s="38">
        <v>98.7</v>
      </c>
      <c r="G18" s="38">
        <v>100.4</v>
      </c>
      <c r="H18" s="38">
        <v>103.2</v>
      </c>
      <c r="I18" s="38">
        <v>103.5</v>
      </c>
      <c r="J18" s="38">
        <v>101.1</v>
      </c>
      <c r="K18" s="38">
        <v>100.4</v>
      </c>
      <c r="L18" s="38">
        <v>95.7</v>
      </c>
      <c r="M18" s="38">
        <v>92.7</v>
      </c>
      <c r="N18" s="38">
        <v>91</v>
      </c>
      <c r="O18" s="38">
        <v>89.9</v>
      </c>
      <c r="P18" s="38">
        <v>90</v>
      </c>
      <c r="Q18" s="38">
        <v>91</v>
      </c>
      <c r="R18" s="33">
        <f t="shared" si="0"/>
        <v>-4.5</v>
      </c>
    </row>
    <row r="19" spans="1:18" ht="15.75" thickBot="1" x14ac:dyDescent="0.3">
      <c r="A19" s="22" t="s">
        <v>13</v>
      </c>
      <c r="B19" s="40">
        <v>94.9</v>
      </c>
      <c r="C19" s="40">
        <v>92.7</v>
      </c>
      <c r="D19" s="40">
        <v>96.7</v>
      </c>
      <c r="E19" s="40">
        <v>97.2</v>
      </c>
      <c r="F19" s="40">
        <v>95.6</v>
      </c>
      <c r="G19" s="40">
        <v>98.3</v>
      </c>
      <c r="H19" s="40">
        <v>100</v>
      </c>
      <c r="I19" s="40">
        <v>98.5</v>
      </c>
      <c r="J19" s="40">
        <v>92.7</v>
      </c>
      <c r="K19" s="40">
        <v>92.2</v>
      </c>
      <c r="L19" s="40">
        <v>88.6</v>
      </c>
      <c r="M19" s="40">
        <v>84.7</v>
      </c>
      <c r="N19" s="40">
        <v>82.3</v>
      </c>
      <c r="O19" s="40">
        <v>80.900000000000006</v>
      </c>
      <c r="P19" s="40">
        <v>82</v>
      </c>
      <c r="Q19" s="40">
        <v>82</v>
      </c>
      <c r="R19" s="35">
        <f t="shared" si="0"/>
        <v>-12.900000000000006</v>
      </c>
    </row>
    <row r="20" spans="1:18" x14ac:dyDescent="0.25">
      <c r="A20" s="44" t="s">
        <v>20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8" x14ac:dyDescent="0.25">
      <c r="A21" s="45" t="s">
        <v>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</sheetData>
  <mergeCells count="6">
    <mergeCell ref="A20:R20"/>
    <mergeCell ref="A21:R21"/>
    <mergeCell ref="A3:R3"/>
    <mergeCell ref="A4:R4"/>
    <mergeCell ref="A5:R5"/>
    <mergeCell ref="A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1.2.1-5</vt:lpstr>
      <vt:lpstr>Serie histórica</vt:lpstr>
      <vt:lpstr>'1.2.1-5'!Área_de_impresión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2015-07-30T14:37:45Z</cp:lastPrinted>
  <dcterms:created xsi:type="dcterms:W3CDTF">2014-06-23T11:46:05Z</dcterms:created>
  <dcterms:modified xsi:type="dcterms:W3CDTF">2018-07-04T10:49:55Z</dcterms:modified>
</cp:coreProperties>
</file>