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7\Cuadros y Gráficos\1.3\"/>
    </mc:Choice>
  </mc:AlternateContent>
  <xr:revisionPtr revIDLastSave="0" documentId="13_ncr:1_{5EC3963B-4230-450A-A3E3-D6D2F2FB1E7B}" xr6:coauthVersionLast="34" xr6:coauthVersionMax="34" xr10:uidLastSave="{00000000-0000-0000-0000-000000000000}"/>
  <bookViews>
    <workbookView xWindow="120" yWindow="135" windowWidth="15570" windowHeight="9675" xr2:uid="{00000000-000D-0000-FFFF-FFFF00000000}"/>
  </bookViews>
  <sheets>
    <sheet name="1.3.1-19" sheetId="10" r:id="rId1"/>
  </sheets>
  <definedNames>
    <definedName name="_xlnm.Print_Area" localSheetId="0">'1.3.1-19'!$A$1:$J$19</definedName>
  </definedNames>
  <calcPr calcId="179017"/>
</workbook>
</file>

<file path=xl/calcChain.xml><?xml version="1.0" encoding="utf-8"?>
<calcChain xmlns="http://schemas.openxmlformats.org/spreadsheetml/2006/main">
  <c r="B17" i="10" l="1"/>
</calcChain>
</file>

<file path=xl/sharedStrings.xml><?xml version="1.0" encoding="utf-8"?>
<sst xmlns="http://schemas.openxmlformats.org/spreadsheetml/2006/main" count="21" uniqueCount="19">
  <si>
    <t>Total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</si>
  <si>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</si>
  <si>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</si>
  <si>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</si>
  <si>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</si>
  <si>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</si>
  <si>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</si>
  <si>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</si>
  <si>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</si>
  <si>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</si>
  <si>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Total CyL</t>
  </si>
  <si>
    <t>Fuente:  Consejería de Agricultura y Ganadería de la Junta de Castilla y León.</t>
  </si>
  <si>
    <t>% var.</t>
  </si>
  <si>
    <t>Cuadro 1.3.1-19</t>
  </si>
  <si>
    <t>CES. Informe de Situación Económica y Social de Castilla y León en 2017</t>
  </si>
  <si>
    <r>
      <t xml:space="preserve">Nota:      </t>
    </r>
    <r>
      <rPr>
        <vertAlign val="superscript"/>
        <sz val="11"/>
        <color theme="1"/>
        <rFont val="Myriad Pro"/>
        <family val="2"/>
      </rPr>
      <t xml:space="preserve"> (1)</t>
    </r>
    <r>
      <rPr>
        <sz val="11"/>
        <color theme="1"/>
        <rFont val="Myriad Pro"/>
        <family val="2"/>
      </rPr>
      <t>Los datos se refieren al año civil correspondiente.</t>
    </r>
  </si>
  <si>
    <t>Indemnización compensatoria de zonas de montaña</t>
  </si>
  <si>
    <t>Ayudas agroambiente y clima y agricultura ecológica</t>
  </si>
  <si>
    <r>
      <t xml:space="preserve">Ayudas agroambiente y clima, agricultura ecológica e Indemnización compensatoria de zonas de montaña, 2017 </t>
    </r>
    <r>
      <rPr>
        <b/>
        <vertAlign val="superscript"/>
        <sz val="11"/>
        <color theme="1"/>
        <rFont val="Myriad Pro"/>
        <family val="2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</si>
</sst>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sz val="11"/>
      <name val="Myriad Pro"/>
      <family val="2"/>
    </font>
    <font>
      <vertAlign val="superscript"/>
      <sz val="11"/>
      <color theme="1"/>
      <name val="Myriad Pro"/>
      <family val="2"/>
    </font>
    <font>
      <b/>
      <vertAlign val="superscript"/>
      <sz val="11"/>
      <color theme="1"/>
      <name val="Myriad Pro"/>
      <family val="2"/>
    </font>
    <font>
      <sz val="11"/>
      <color rgb="FF000000"/>
      <name val="Myriad Pro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D8D8D8"/>
        <bgColor indexed="64"/>
      </patternFill>
    </fill>
    <fill>
      <patternFill patternType="solid">
        <fgColor rgb="FFCCC0DA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</cellStyleXfs>
  <cellXfs count="20">
    <xf numFmtId="0" fontId="0" fillId="0" borderId="0" xfId="0"/>
    <xf numFmtId="0" fontId="0" fillId="0" borderId="0" xfId="0"/>
    <xf numFmtId="0" fontId="3" fillId="3" borderId="0" xfId="2" applyFont="1"/>
    <xf numFmtId="0" fontId="4" fillId="0" borderId="0" xfId="0" applyFont="1"/>
    <xf numFmtId="0" fontId="5" fillId="2" borderId="0" xfId="1" applyFont="1"/>
    <xf numFmtId="0" fontId="4" fillId="2" borderId="0" xfId="1" applyFont="1" applyBorder="1" applyAlignment="1">
      <alignment horizontal="center" vertical="center" wrapText="1"/>
    </xf>
    <xf numFmtId="0" fontId="4" fillId="2" borderId="0" xfId="1" applyFont="1" applyBorder="1" applyAlignment="1">
      <alignment horizontal="right" vertical="center" wrapText="1" indent="2"/>
    </xf>
    <xf numFmtId="0" fontId="4" fillId="0" borderId="0" xfId="0" applyFont="1" applyBorder="1" applyAlignment="1">
      <alignment horizontal="left" vertical="center" indent="1"/>
    </xf>
    <xf numFmtId="4" fontId="4" fillId="0" borderId="0" xfId="0" applyNumberFormat="1" applyFont="1" applyBorder="1" applyAlignment="1">
      <alignment horizontal="right" vertical="center"/>
    </xf>
    <xf numFmtId="164" fontId="4" fillId="0" borderId="0" xfId="0" applyNumberFormat="1" applyFont="1" applyBorder="1" applyAlignment="1">
      <alignment horizontal="right" vertical="center" indent="2"/>
    </xf>
    <xf numFmtId="164" fontId="6" fillId="0" borderId="0" xfId="0" applyNumberFormat="1" applyFont="1" applyBorder="1" applyAlignment="1">
      <alignment horizontal="right" vertical="center" indent="2"/>
    </xf>
    <xf numFmtId="0" fontId="4" fillId="4" borderId="0" xfId="3" applyFont="1" applyBorder="1" applyAlignment="1">
      <alignment horizontal="left" vertical="center" indent="1"/>
    </xf>
    <xf numFmtId="4" fontId="4" fillId="4" borderId="0" xfId="3" applyNumberFormat="1" applyFont="1" applyBorder="1" applyAlignment="1">
      <alignment horizontal="right" vertical="center"/>
    </xf>
    <xf numFmtId="164" fontId="4" fillId="4" borderId="0" xfId="3" applyNumberFormat="1" applyFont="1" applyBorder="1" applyAlignment="1">
      <alignment horizontal="right" vertical="center" indent="2"/>
    </xf>
    <xf numFmtId="164" fontId="6" fillId="4" borderId="0" xfId="3" applyNumberFormat="1" applyFont="1" applyBorder="1" applyAlignment="1">
      <alignment horizontal="right" vertical="center" indent="2"/>
    </xf>
    <xf numFmtId="4" fontId="9" fillId="5" borderId="0" xfId="0" applyNumberFormat="1" applyFont="1" applyFill="1" applyBorder="1" applyAlignment="1">
      <alignment horizontal="right" vertical="center"/>
    </xf>
    <xf numFmtId="4" fontId="9" fillId="0" borderId="0" xfId="0" applyNumberFormat="1" applyFont="1" applyBorder="1" applyAlignment="1">
      <alignment horizontal="right" vertical="center"/>
    </xf>
    <xf numFmtId="4" fontId="9" fillId="6" borderId="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 wrapText="1"/>
    </xf>
    <xf numFmtId="0" fontId="3" fillId="3" borderId="0" xfId="2" applyFont="1" applyBorder="1" applyAlignment="1">
      <alignment horizontal="center" vertical="center" wrapText="1"/>
    </xf>
  </cellXfs>
  <cellStyles count="4">
    <cellStyle name="40% - Énfasis1" xfId="1" builtinId="31"/>
    <cellStyle name="40% - Énfasis4" xfId="3" builtinId="43"/>
    <cellStyle name="Énfasis1" xfId="2" builtinId="29"/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yriad Pro"/>
        <family val="2"/>
        <scheme val="none"/>
      </font>
      <numFmt numFmtId="164" formatCode="#,##0.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4" formatCode="#,##0.0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4" formatCode="#,##0.0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4" formatCode="#,##0.0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4" formatCode="#,##0.0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165" formatCode="#.##000"/>
      <alignment horizontal="right" vertical="bottom" textRotation="0" wrapText="0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4" formatCode="#,##0.00"/>
      <alignment horizontal="right" vertical="bottom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3123" displayName="Tabla3123" ref="A8:J17" headerRowCount="0" totalsRowShown="0" headerRowDxfId="23" dataDxfId="21" headerRowBorderDxfId="22" tableBorderDxfId="20">
  <tableColumns count="10">
    <tableColumn id="1" xr3:uid="{00000000-0010-0000-0000-000001000000}" name="Columna1" headerRowDxfId="19" dataDxfId="18"/>
    <tableColumn id="2" xr3:uid="{00000000-0010-0000-0000-000002000000}" name="Columna2" headerRowDxfId="17" dataDxfId="16"/>
    <tableColumn id="3" xr3:uid="{00000000-0010-0000-0000-000003000000}" name="Columna3" headerRowDxfId="15" dataDxfId="14"/>
    <tableColumn id="4" xr3:uid="{00000000-0010-0000-0000-000004000000}" name="Columna4" headerRowDxfId="13" dataDxfId="12"/>
    <tableColumn id="6" xr3:uid="{00000000-0010-0000-0000-000006000000}" name="Columna6" headerRowDxfId="11" dataDxfId="10"/>
    <tableColumn id="5" xr3:uid="{00000000-0010-0000-0000-000005000000}" name="Columna5" headerRowDxfId="9" dataDxfId="8"/>
    <tableColumn id="7" xr3:uid="{00000000-0010-0000-0000-000007000000}" name="Columna7" headerRowDxfId="7" dataDxfId="6"/>
    <tableColumn id="10" xr3:uid="{00000000-0010-0000-0000-00000A000000}" name="Columna10" headerRowDxfId="5" dataDxfId="4"/>
    <tableColumn id="8" xr3:uid="{00000000-0010-0000-0000-000008000000}" name="Columna8" headerRowDxfId="3" dataDxfId="2"/>
    <tableColumn id="9" xr3:uid="{00000000-0010-0000-0000-000009000000}" name="Columna9" headerRowDxfId="1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zoomScaleNormal="100" workbookViewId="0">
      <selection activeCell="A5" sqref="A5"/>
    </sheetView>
  </sheetViews>
  <sheetFormatPr baseColWidth="10" defaultRowHeight="15" x14ac:dyDescent="0.25"/>
  <cols>
    <col min="1" max="1" width="14" customWidth="1"/>
    <col min="2" max="2" width="13.85546875" style="1" customWidth="1"/>
    <col min="3" max="3" width="13.85546875" customWidth="1"/>
    <col min="4" max="4" width="10.140625" style="1" customWidth="1"/>
    <col min="5" max="5" width="13.85546875" customWidth="1"/>
    <col min="6" max="6" width="13.85546875" style="1" customWidth="1"/>
    <col min="7" max="7" width="10.140625" style="1" customWidth="1"/>
    <col min="8" max="8" width="13.85546875" style="1" customWidth="1"/>
    <col min="9" max="9" width="15" style="1" customWidth="1"/>
    <col min="10" max="10" width="10.140625" customWidth="1"/>
    <col min="11" max="11" width="15.28515625" customWidth="1"/>
  </cols>
  <sheetData>
    <row r="1" spans="1:11" x14ac:dyDescent="0.25">
      <c r="A1" s="2" t="s">
        <v>14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4" t="s">
        <v>13</v>
      </c>
      <c r="B3" s="4"/>
      <c r="C3" s="4"/>
      <c r="D3" s="4"/>
      <c r="E3" s="4"/>
      <c r="F3" s="4"/>
      <c r="G3" s="4"/>
      <c r="H3" s="4"/>
      <c r="I3" s="4"/>
      <c r="J3" s="4"/>
      <c r="K3" s="3"/>
    </row>
    <row r="4" spans="1:11" ht="17.25" customHeight="1" x14ac:dyDescent="0.25">
      <c r="A4" s="4" t="s">
        <v>18</v>
      </c>
      <c r="B4" s="4"/>
      <c r="C4" s="4"/>
      <c r="D4" s="4"/>
      <c r="E4" s="4"/>
      <c r="F4" s="4"/>
      <c r="G4" s="4"/>
      <c r="H4" s="4"/>
      <c r="I4" s="4"/>
      <c r="J4" s="4"/>
      <c r="K4" s="3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30.75" customHeight="1" x14ac:dyDescent="0.25">
      <c r="A6" s="3"/>
      <c r="B6" s="19" t="s">
        <v>17</v>
      </c>
      <c r="C6" s="19"/>
      <c r="D6" s="19"/>
      <c r="E6" s="19" t="s">
        <v>16</v>
      </c>
      <c r="F6" s="19"/>
      <c r="G6" s="19"/>
      <c r="H6" s="19" t="s">
        <v>0</v>
      </c>
      <c r="I6" s="19"/>
      <c r="J6" s="19"/>
      <c r="K6" s="3"/>
    </row>
    <row r="7" spans="1:11" ht="20.25" customHeight="1" x14ac:dyDescent="0.25">
      <c r="A7" s="3"/>
      <c r="B7" s="5">
        <v>2016</v>
      </c>
      <c r="C7" s="5">
        <v>2017</v>
      </c>
      <c r="D7" s="6" t="s">
        <v>12</v>
      </c>
      <c r="E7" s="5">
        <v>2016</v>
      </c>
      <c r="F7" s="5">
        <v>2017</v>
      </c>
      <c r="G7" s="6" t="s">
        <v>12</v>
      </c>
      <c r="H7" s="5">
        <v>2016</v>
      </c>
      <c r="I7" s="5">
        <v>2017</v>
      </c>
      <c r="J7" s="6" t="s">
        <v>12</v>
      </c>
      <c r="K7" s="3"/>
    </row>
    <row r="8" spans="1:11" ht="15.95" customHeight="1" x14ac:dyDescent="0.25">
      <c r="A8" s="7" t="s">
        <v>1</v>
      </c>
      <c r="B8" s="8">
        <v>3219130.22</v>
      </c>
      <c r="C8" s="15">
        <v>6265546.8399999999</v>
      </c>
      <c r="D8" s="9">
        <v>94.6</v>
      </c>
      <c r="E8" s="8">
        <v>2284328.67</v>
      </c>
      <c r="F8" s="8">
        <v>8956426.9399999995</v>
      </c>
      <c r="G8" s="9">
        <v>292.10000000000002</v>
      </c>
      <c r="H8" s="8">
        <v>5503458.8899999997</v>
      </c>
      <c r="I8" s="8">
        <v>15221973.779999999</v>
      </c>
      <c r="J8" s="10">
        <v>176.6</v>
      </c>
      <c r="K8" s="3"/>
    </row>
    <row r="9" spans="1:11" ht="15.95" customHeight="1" x14ac:dyDescent="0.25">
      <c r="A9" s="7" t="s">
        <v>2</v>
      </c>
      <c r="B9" s="8">
        <v>8183856.6299999999</v>
      </c>
      <c r="C9" s="16">
        <v>4552495.43</v>
      </c>
      <c r="D9" s="9">
        <v>-44.4</v>
      </c>
      <c r="E9" s="8">
        <v>2096713.19</v>
      </c>
      <c r="F9" s="8">
        <v>8362526.2699999996</v>
      </c>
      <c r="G9" s="9">
        <v>298.8</v>
      </c>
      <c r="H9" s="8">
        <v>10280569.82</v>
      </c>
      <c r="I9" s="8">
        <v>12915021.699999999</v>
      </c>
      <c r="J9" s="10">
        <v>25.6</v>
      </c>
      <c r="K9" s="3"/>
    </row>
    <row r="10" spans="1:11" ht="15.95" customHeight="1" x14ac:dyDescent="0.25">
      <c r="A10" s="7" t="s">
        <v>3</v>
      </c>
      <c r="B10" s="8">
        <v>5383541.25</v>
      </c>
      <c r="C10" s="15">
        <v>6088435.1500000004</v>
      </c>
      <c r="D10" s="9">
        <v>13.1</v>
      </c>
      <c r="E10" s="8">
        <v>1285510.3799999999</v>
      </c>
      <c r="F10" s="8">
        <v>4282703.9400000004</v>
      </c>
      <c r="G10" s="9">
        <v>233.2</v>
      </c>
      <c r="H10" s="8">
        <v>6669051.6299999999</v>
      </c>
      <c r="I10" s="8">
        <v>10371139.09</v>
      </c>
      <c r="J10" s="10">
        <v>55.5</v>
      </c>
      <c r="K10" s="3"/>
    </row>
    <row r="11" spans="1:11" ht="15.95" customHeight="1" x14ac:dyDescent="0.25">
      <c r="A11" s="7" t="s">
        <v>4</v>
      </c>
      <c r="B11" s="8">
        <v>8853570.4100000001</v>
      </c>
      <c r="C11" s="16">
        <v>4318588.5599999996</v>
      </c>
      <c r="D11" s="9">
        <v>-51.2</v>
      </c>
      <c r="E11" s="8">
        <v>826899.65</v>
      </c>
      <c r="F11" s="8">
        <v>2958397.62</v>
      </c>
      <c r="G11" s="9">
        <v>257.8</v>
      </c>
      <c r="H11" s="8">
        <v>9680470.0600000005</v>
      </c>
      <c r="I11" s="8">
        <v>7276986.1799999997</v>
      </c>
      <c r="J11" s="10">
        <v>-24.8</v>
      </c>
      <c r="K11" s="3"/>
    </row>
    <row r="12" spans="1:11" ht="15.95" customHeight="1" x14ac:dyDescent="0.25">
      <c r="A12" s="7" t="s">
        <v>5</v>
      </c>
      <c r="B12" s="8">
        <v>4135954.06</v>
      </c>
      <c r="C12" s="15">
        <v>8140445.2800000003</v>
      </c>
      <c r="D12" s="9">
        <v>96.8</v>
      </c>
      <c r="E12" s="8">
        <v>611545.89</v>
      </c>
      <c r="F12" s="8">
        <v>2366203.2200000002</v>
      </c>
      <c r="G12" s="9">
        <v>286.89999999999998</v>
      </c>
      <c r="H12" s="8">
        <v>4747499.95</v>
      </c>
      <c r="I12" s="8">
        <v>10506648.5</v>
      </c>
      <c r="J12" s="10">
        <v>121.3</v>
      </c>
      <c r="K12" s="3"/>
    </row>
    <row r="13" spans="1:11" ht="15.95" customHeight="1" x14ac:dyDescent="0.25">
      <c r="A13" s="7" t="s">
        <v>6</v>
      </c>
      <c r="B13" s="8">
        <v>2874506.47</v>
      </c>
      <c r="C13" s="16">
        <v>2932912.14</v>
      </c>
      <c r="D13" s="9">
        <v>2</v>
      </c>
      <c r="E13" s="8">
        <v>986989.64</v>
      </c>
      <c r="F13" s="8">
        <v>4814859.9400000004</v>
      </c>
      <c r="G13" s="9">
        <v>387.8</v>
      </c>
      <c r="H13" s="8">
        <v>3861496.11</v>
      </c>
      <c r="I13" s="8">
        <v>7747772.0800000001</v>
      </c>
      <c r="J13" s="10">
        <v>100.6</v>
      </c>
      <c r="K13" s="3"/>
    </row>
    <row r="14" spans="1:11" ht="15.95" customHeight="1" x14ac:dyDescent="0.25">
      <c r="A14" s="7" t="s">
        <v>7</v>
      </c>
      <c r="B14" s="8">
        <v>6406686.2800000003</v>
      </c>
      <c r="C14" s="15">
        <v>2681996.2999999998</v>
      </c>
      <c r="D14" s="9">
        <v>-58.1</v>
      </c>
      <c r="E14" s="8">
        <v>1584807.53</v>
      </c>
      <c r="F14" s="8">
        <v>8090973.1100000003</v>
      </c>
      <c r="G14" s="9">
        <v>410.5</v>
      </c>
      <c r="H14" s="8">
        <v>7991493.8099999996</v>
      </c>
      <c r="I14" s="8">
        <v>10772969.41</v>
      </c>
      <c r="J14" s="10">
        <v>34.799999999999997</v>
      </c>
      <c r="K14" s="3"/>
    </row>
    <row r="15" spans="1:11" ht="15.95" customHeight="1" x14ac:dyDescent="0.25">
      <c r="A15" s="7" t="s">
        <v>8</v>
      </c>
      <c r="B15" s="8">
        <v>9428736.8200000003</v>
      </c>
      <c r="C15" s="16">
        <v>7269094.6699999999</v>
      </c>
      <c r="D15" s="9">
        <v>-22.9</v>
      </c>
      <c r="E15" s="8">
        <v>9440.0499999999993</v>
      </c>
      <c r="F15" s="8">
        <v>1564.2</v>
      </c>
      <c r="G15" s="9">
        <v>-83.4</v>
      </c>
      <c r="H15" s="8">
        <v>9438176.8699999992</v>
      </c>
      <c r="I15" s="8">
        <v>7270658.8700000001</v>
      </c>
      <c r="J15" s="10">
        <v>-23</v>
      </c>
      <c r="K15" s="3"/>
    </row>
    <row r="16" spans="1:11" ht="15.95" customHeight="1" x14ac:dyDescent="0.25">
      <c r="A16" s="7" t="s">
        <v>9</v>
      </c>
      <c r="B16" s="8">
        <v>6898980.5499999998</v>
      </c>
      <c r="C16" s="15">
        <v>5804400.7400000002</v>
      </c>
      <c r="D16" s="9">
        <v>-15.9</v>
      </c>
      <c r="E16" s="8">
        <v>209165.11</v>
      </c>
      <c r="F16" s="8">
        <v>674142.6</v>
      </c>
      <c r="G16" s="9">
        <v>222.3</v>
      </c>
      <c r="H16" s="8">
        <v>7108145.6600000001</v>
      </c>
      <c r="I16" s="8">
        <v>6478543.3399999999</v>
      </c>
      <c r="J16" s="10">
        <v>-8.9</v>
      </c>
      <c r="K16" s="3"/>
    </row>
    <row r="17" spans="1:11" ht="15.95" customHeight="1" x14ac:dyDescent="0.25">
      <c r="A17" s="11" t="s">
        <v>10</v>
      </c>
      <c r="B17" s="12">
        <f>SUM(B8:B16)</f>
        <v>55384962.689999998</v>
      </c>
      <c r="C17" s="17">
        <v>48053915.109999999</v>
      </c>
      <c r="D17" s="13">
        <v>-13.2</v>
      </c>
      <c r="E17" s="12">
        <v>9895400.1099999994</v>
      </c>
      <c r="F17" s="12">
        <v>40507797.840000004</v>
      </c>
      <c r="G17" s="13">
        <v>309.39999999999998</v>
      </c>
      <c r="H17" s="12">
        <v>65280362.799999997</v>
      </c>
      <c r="I17" s="12">
        <v>88561712.950000003</v>
      </c>
      <c r="J17" s="14">
        <v>35.700000000000003</v>
      </c>
      <c r="K17" s="3"/>
    </row>
    <row r="18" spans="1:11" ht="20.25" customHeight="1" x14ac:dyDescent="0.25">
      <c r="A18" s="18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3"/>
    </row>
    <row r="19" spans="1:11" x14ac:dyDescent="0.25">
      <c r="A19" s="3" t="s">
        <v>11</v>
      </c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</sheetData>
  <mergeCells count="4">
    <mergeCell ref="A18:J18"/>
    <mergeCell ref="B6:D6"/>
    <mergeCell ref="E6:G6"/>
    <mergeCell ref="H6:J6"/>
  </mergeCells>
  <pageMargins left="0.70866141732283472" right="0.19685039370078741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1.3.1-19</vt:lpstr>
      <vt:lpstr>'1.3.1-19'!Área_de_impresión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2017-03-24T12:42:24Z</cp:lastPrinted>
  <dcterms:created xsi:type="dcterms:W3CDTF">2014-06-27T11:56:58Z</dcterms:created>
  <dcterms:modified xsi:type="dcterms:W3CDTF">2018-07-05T08:10:09Z</dcterms:modified>
</cp:coreProperties>
</file>