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67142DC9-D200-4788-A99F-D77F40127E28}" xr6:coauthVersionLast="32" xr6:coauthVersionMax="32" xr10:uidLastSave="{00000000-0000-0000-0000-000000000000}"/>
  <bookViews>
    <workbookView xWindow="-15" yWindow="-15" windowWidth="18735" windowHeight="5700" xr2:uid="{00000000-000D-0000-FFFF-FFFF00000000}"/>
  </bookViews>
  <sheets>
    <sheet name="1.3.1-3" sheetId="3" r:id="rId1"/>
  </sheets>
  <definedNames>
    <definedName name="_xlnm.Print_Area" localSheetId="0">'1.3.1-3'!$A$1:$E$12</definedName>
  </definedNames>
  <calcPr calcId="179017"/>
</workbook>
</file>

<file path=xl/calcChain.xml><?xml version="1.0" encoding="utf-8"?>
<calcChain xmlns="http://schemas.openxmlformats.org/spreadsheetml/2006/main">
  <c r="D9" i="3" l="1"/>
  <c r="D10" i="3"/>
  <c r="D8" i="3"/>
  <c r="C11" i="3"/>
  <c r="B11" i="3"/>
  <c r="D11" i="3" l="1"/>
</calcChain>
</file>

<file path=xl/sharedStrings.xml><?xml version="1.0" encoding="utf-8"?>
<sst xmlns="http://schemas.openxmlformats.org/spreadsheetml/2006/main" count="12" uniqueCount="12">
  <si>
    <t>% var.</t>
  </si>
  <si>
    <t>Bovino</t>
  </si>
  <si>
    <t>Ovino</t>
  </si>
  <si>
    <t>Total</t>
  </si>
  <si>
    <t>Cuadro 1.3.1-3</t>
  </si>
  <si>
    <t>(nº de cabezas vendidas)</t>
  </si>
  <si>
    <t>Porcino</t>
  </si>
  <si>
    <t>CES. Informe de Situación Económica y Social de Castilla y León en 2017</t>
  </si>
  <si>
    <t>Movimiento comercial pecuario, 2016-2017</t>
  </si>
  <si>
    <r>
      <t>2017</t>
    </r>
    <r>
      <rPr>
        <vertAlign val="superscript"/>
        <sz val="11"/>
        <color rgb="FFFFFFFF"/>
        <rFont val="Myriad Pro"/>
      </rPr>
      <t xml:space="preserve"> (1)</t>
    </r>
  </si>
  <si>
    <r>
      <t xml:space="preserve">Nota:       </t>
    </r>
    <r>
      <rPr>
        <vertAlign val="superscript"/>
        <sz val="11"/>
        <color rgb="FF000000"/>
        <rFont val="Myriad Pro"/>
        <family val="2"/>
      </rPr>
      <t>(1)</t>
    </r>
    <r>
      <rPr>
        <sz val="11"/>
        <color rgb="FF000000"/>
        <rFont val="Myriad Pro"/>
        <family val="2"/>
      </rPr>
      <t>Datos de 2017 provisionales.</t>
    </r>
  </si>
  <si>
    <t>Fuente:   Consejería de Agricultura y Ganadería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</si>
</sst>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rgb="FF000000"/>
      <name val="Myriad Pro"/>
      <family val="2"/>
    </font>
    <font>
      <sz val="12"/>
      <color theme="1"/>
      <name val="Times New Roman"/>
      <family val="1"/>
    </font>
    <font>
      <b/>
      <sz val="11"/>
      <color rgb="FF000000"/>
      <name val="Myriad Pro"/>
      <family val="2"/>
    </font>
    <font>
      <sz val="11"/>
      <color rgb="FFFFFFFF"/>
      <name val="Myriad Pro"/>
      <family val="2"/>
    </font>
    <font>
      <sz val="11"/>
      <color rgb="FF000000"/>
      <name val="Calibri"/>
      <family val="2"/>
    </font>
    <font>
      <vertAlign val="superscript"/>
      <sz val="11"/>
      <color rgb="FFFFFFFF"/>
      <name val="Myriad Pro"/>
    </font>
    <font>
      <vertAlign val="superscript"/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DD6E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2" fillId="2" borderId="0" xfId="1" applyFont="1"/>
    <xf numFmtId="0" fontId="3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 indent="1"/>
    </xf>
    <xf numFmtId="164" fontId="4" fillId="3" borderId="1" xfId="0" applyNumberFormat="1" applyFont="1" applyFill="1" applyBorder="1" applyAlignment="1">
      <alignment horizontal="right" vertical="center" wrapText="1" inden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Border="1" applyAlignment="1">
      <alignment horizontal="right" vertical="center" wrapText="1" inden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right" vertical="center" wrapText="1" indent="1"/>
    </xf>
    <xf numFmtId="164" fontId="4" fillId="3" borderId="0" xfId="0" applyNumberFormat="1" applyFont="1" applyFill="1" applyBorder="1" applyAlignment="1">
      <alignment horizontal="right" vertical="center" wrapText="1" indent="1"/>
    </xf>
    <xf numFmtId="0" fontId="4" fillId="6" borderId="2" xfId="0" applyFont="1" applyFill="1" applyBorder="1" applyAlignment="1">
      <alignment vertical="center" wrapText="1"/>
    </xf>
    <xf numFmtId="3" fontId="4" fillId="6" borderId="2" xfId="0" applyNumberFormat="1" applyFont="1" applyFill="1" applyBorder="1" applyAlignment="1">
      <alignment horizontal="right" vertical="center" wrapText="1" indent="1"/>
    </xf>
    <xf numFmtId="164" fontId="8" fillId="6" borderId="2" xfId="0" applyNumberFormat="1" applyFont="1" applyFill="1" applyBorder="1" applyAlignment="1">
      <alignment horizontal="right" vertical="center" wrapText="1" inden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H28" sqref="H28"/>
    </sheetView>
  </sheetViews>
  <sheetFormatPr baseColWidth="10" defaultRowHeight="15" x14ac:dyDescent="0.25"/>
  <cols>
    <col min="1" max="1" width="11.85546875" customWidth="1"/>
    <col min="2" max="2" width="16" customWidth="1"/>
    <col min="3" max="3" width="19.140625" customWidth="1"/>
    <col min="4" max="4" width="8.5703125" customWidth="1"/>
  </cols>
  <sheetData>
    <row r="1" spans="1:5" s="1" customFormat="1" x14ac:dyDescent="0.25">
      <c r="A1" s="2" t="s">
        <v>7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x14ac:dyDescent="0.25">
      <c r="A3" s="8" t="s">
        <v>4</v>
      </c>
      <c r="B3" s="8"/>
      <c r="C3" s="8"/>
      <c r="D3" s="8"/>
      <c r="E3" s="1"/>
    </row>
    <row r="4" spans="1:5" x14ac:dyDescent="0.25">
      <c r="A4" s="8" t="s">
        <v>8</v>
      </c>
      <c r="B4" s="8"/>
      <c r="C4" s="8"/>
      <c r="D4" s="8"/>
      <c r="E4" s="1"/>
    </row>
    <row r="5" spans="1:5" x14ac:dyDescent="0.25">
      <c r="A5" s="8" t="s">
        <v>5</v>
      </c>
      <c r="B5" s="8"/>
      <c r="C5" s="8"/>
      <c r="D5" s="8"/>
      <c r="E5" s="1"/>
    </row>
    <row r="6" spans="1:5" ht="15.75" x14ac:dyDescent="0.25">
      <c r="A6" s="4"/>
      <c r="B6" s="9"/>
      <c r="C6" s="9"/>
      <c r="D6" s="9"/>
      <c r="E6" s="1"/>
    </row>
    <row r="7" spans="1:5" s="1" customFormat="1" ht="24" customHeight="1" x14ac:dyDescent="0.25">
      <c r="A7" s="5"/>
      <c r="B7" s="6">
        <v>2016</v>
      </c>
      <c r="C7" s="6" t="s">
        <v>9</v>
      </c>
      <c r="D7" s="7" t="s">
        <v>0</v>
      </c>
      <c r="E7" s="4"/>
    </row>
    <row r="8" spans="1:5" ht="15.75" x14ac:dyDescent="0.25">
      <c r="A8" s="10" t="s">
        <v>1</v>
      </c>
      <c r="B8" s="11">
        <v>1086089</v>
      </c>
      <c r="C8" s="11">
        <v>1145969</v>
      </c>
      <c r="D8" s="12">
        <f>(C8/B8*100)-100</f>
        <v>5.5133603231411143</v>
      </c>
      <c r="E8" s="4"/>
    </row>
    <row r="9" spans="1:5" ht="15.75" x14ac:dyDescent="0.25">
      <c r="A9" s="13" t="s">
        <v>2</v>
      </c>
      <c r="B9" s="14">
        <v>4247556</v>
      </c>
      <c r="C9" s="14">
        <v>3997065</v>
      </c>
      <c r="D9" s="15">
        <f t="shared" ref="D9:D11" si="0">(C9/B9*100)-100</f>
        <v>-5.8972971751284717</v>
      </c>
      <c r="E9" s="4"/>
    </row>
    <row r="10" spans="1:5" ht="15.75" x14ac:dyDescent="0.25">
      <c r="A10" s="16" t="s">
        <v>6</v>
      </c>
      <c r="B10" s="17">
        <v>12129913</v>
      </c>
      <c r="C10" s="17">
        <v>12572966</v>
      </c>
      <c r="D10" s="18">
        <f t="shared" si="0"/>
        <v>3.6525653564044518</v>
      </c>
      <c r="E10" s="4"/>
    </row>
    <row r="11" spans="1:5" ht="15.75" x14ac:dyDescent="0.25">
      <c r="A11" s="19" t="s">
        <v>3</v>
      </c>
      <c r="B11" s="20">
        <f>SUM(B8:B10)</f>
        <v>17463558</v>
      </c>
      <c r="C11" s="20">
        <f>SUM(C8:C10)</f>
        <v>17716000</v>
      </c>
      <c r="D11" s="21">
        <f t="shared" si="0"/>
        <v>1.4455358982402089</v>
      </c>
      <c r="E11" s="4"/>
    </row>
    <row r="12" spans="1:5" ht="17.25" x14ac:dyDescent="0.25">
      <c r="A12" s="3" t="s">
        <v>10</v>
      </c>
      <c r="B12" s="3"/>
    </row>
    <row r="13" spans="1:5" x14ac:dyDescent="0.25">
      <c r="A13" s="3" t="s">
        <v>11</v>
      </c>
      <c r="B13" s="3"/>
    </row>
  </sheetData>
  <mergeCells count="4">
    <mergeCell ref="A3:D3"/>
    <mergeCell ref="A4:D4"/>
    <mergeCell ref="A5:D5"/>
    <mergeCell ref="B6:D6"/>
  </mergeCells>
  <pageMargins left="0.7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1.3.1-3</vt:lpstr>
      <vt:lpstr>'1.3.1-3'!Área_de_impresión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2018-03-28T10:18:40Z</cp:lastPrinted>
  <dcterms:created xsi:type="dcterms:W3CDTF">2014-06-27T11:56:58Z</dcterms:created>
  <dcterms:modified xsi:type="dcterms:W3CDTF">2018-05-24T08:12:18Z</dcterms:modified>
</cp:coreProperties>
</file>