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6\1.6.3\"/>
    </mc:Choice>
  </mc:AlternateContent>
  <xr:revisionPtr revIDLastSave="0" documentId="13_ncr:1_{4B41262E-9DC0-4469-BF9E-CFF8882347BD}" xr6:coauthVersionLast="31" xr6:coauthVersionMax="31" xr10:uidLastSave="{00000000-0000-0000-0000-000000000000}"/>
  <bookViews>
    <workbookView xWindow="120" yWindow="135" windowWidth="21315" windowHeight="9780" xr2:uid="{00000000-000D-0000-FFFF-FFFF00000000}"/>
  </bookViews>
  <sheets>
    <sheet name="1.6.3-4" sheetId="3" r:id="rId1"/>
    <sheet name="Hoja2" sheetId="6" r:id="rId2"/>
  </sheets>
  <definedNames>
    <definedName name="_xlnm.Print_Area" localSheetId="0">'1.6.3-4'!#REF!</definedName>
  </definedNames>
  <calcPr calcId="179017"/>
</workbook>
</file>

<file path=xl/calcChain.xml><?xml version="1.0" encoding="utf-8"?>
<calcChain xmlns="http://schemas.openxmlformats.org/spreadsheetml/2006/main">
  <c r="E13" i="3" l="1"/>
  <c r="D13" i="3"/>
  <c r="C13" i="3"/>
</calcChain>
</file>

<file path=xl/sharedStrings.xml><?xml version="1.0" encoding="utf-8"?>
<sst xmlns="http://schemas.openxmlformats.org/spreadsheetml/2006/main" count="18" uniqueCount="12">
  <si>
    <t>% Var.</t>
  </si>
  <si>
    <t>Total</t>
  </si>
  <si>
    <t>Número de viajeros</t>
  </si>
  <si>
    <t>Nacionales</t>
  </si>
  <si>
    <t>Extranjeros</t>
  </si>
  <si>
    <t>Número de pernoctaciones</t>
  </si>
  <si>
    <t>Grado de ocupación (%)</t>
  </si>
  <si>
    <t>Estancia media</t>
  </si>
  <si>
    <t>Fuente:   Coyuntura Turística de Castilla y León. Consejería de Cultura y Turismo de la Junta de Castilla y León.</t>
  </si>
  <si>
    <t>CES. Informe de Situación Económica y Social de Castilla y León en 2017</t>
  </si>
  <si>
    <r>
      <t>Movimiento de viajeros y pernoctaciones, 2016-2017</t>
    </r>
    <r>
      <rPr>
        <b/>
        <vertAlign val="superscript"/>
        <sz val="11"/>
        <color theme="1"/>
        <rFont val="Myriad Pro"/>
        <family val="2"/>
      </rPr>
      <t>(1)</t>
    </r>
  </si>
  <si>
    <t>Cuadro 1.6.3-4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</si>
</sst>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Border="1"/>
    <xf numFmtId="0" fontId="3" fillId="2" borderId="0" xfId="1" applyFont="1" applyAlignment="1">
      <alignment horizontal="right" vertical="center" indent="2"/>
    </xf>
    <xf numFmtId="0" fontId="3" fillId="2" borderId="0" xfId="1" applyFont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indent="1"/>
    </xf>
    <xf numFmtId="0" fontId="4" fillId="4" borderId="0" xfId="3" applyFont="1" applyBorder="1" applyAlignment="1">
      <alignment vertical="center"/>
    </xf>
    <xf numFmtId="3" fontId="4" fillId="4" borderId="0" xfId="3" applyNumberFormat="1" applyFont="1" applyBorder="1" applyAlignment="1">
      <alignment horizontal="right" vertical="center" indent="1"/>
    </xf>
    <xf numFmtId="2" fontId="4" fillId="4" borderId="0" xfId="3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164" fontId="4" fillId="0" borderId="0" xfId="0" applyNumberFormat="1" applyFont="1" applyBorder="1" applyAlignment="1">
      <alignment horizontal="right" vertical="center" indent="2"/>
    </xf>
    <xf numFmtId="164" fontId="4" fillId="4" borderId="0" xfId="3" applyNumberFormat="1" applyFont="1" applyBorder="1" applyAlignment="1">
      <alignment horizontal="right" vertical="center" indent="2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2" formatCode="0.00"/>
      <alignment horizontal="right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2" displayName="Tabla152" ref="A7:E16" headerRowCount="0" totalsRowShown="0" headerRowDxfId="12" dataDxfId="11" tableBorderDxfId="10" headerRowCellStyle="Normal" dataCellStyle="Normal">
  <tableColumns count="5">
    <tableColumn id="1" xr3:uid="{00000000-0010-0000-0000-000001000000}" name="Columna1" headerRowDxfId="9" dataDxfId="8" dataCellStyle="Normal"/>
    <tableColumn id="2" xr3:uid="{00000000-0010-0000-0000-000002000000}" name="Columna2" headerRowDxfId="7" dataDxfId="6" dataCellStyle="Normal"/>
    <tableColumn id="3" xr3:uid="{00000000-0010-0000-0000-000003000000}" name="Columna3" headerRowDxfId="5" dataDxfId="4" dataCellStyle="Normal"/>
    <tableColumn id="4" xr3:uid="{00000000-0010-0000-0000-000004000000}" name="Columna4" headerRowDxfId="3" dataDxfId="2"/>
    <tableColumn id="5" xr3:uid="{00000000-0010-0000-00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I33" sqref="I33"/>
    </sheetView>
  </sheetViews>
  <sheetFormatPr baseColWidth="10" defaultRowHeight="15" x14ac:dyDescent="0.25"/>
  <cols>
    <col min="1" max="1" width="26.28515625" customWidth="1"/>
    <col min="2" max="2" width="13.28515625" customWidth="1"/>
    <col min="3" max="4" width="14.5703125" customWidth="1"/>
    <col min="5" max="5" width="11.85546875" customWidth="1"/>
  </cols>
  <sheetData>
    <row r="1" spans="1:8" x14ac:dyDescent="0.25">
      <c r="A1" s="1" t="s">
        <v>9</v>
      </c>
      <c r="B1" s="1"/>
      <c r="C1" s="1"/>
      <c r="D1" s="1"/>
      <c r="E1" s="1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11</v>
      </c>
      <c r="B3" s="3"/>
      <c r="C3" s="3"/>
      <c r="D3" s="3"/>
      <c r="E3" s="3"/>
      <c r="F3" s="2"/>
      <c r="G3" s="2"/>
      <c r="H3" s="2"/>
    </row>
    <row r="4" spans="1:8" ht="17.25" customHeight="1" x14ac:dyDescent="0.25">
      <c r="A4" s="3" t="s">
        <v>10</v>
      </c>
      <c r="B4" s="3"/>
      <c r="C4" s="3"/>
      <c r="D4" s="3"/>
      <c r="E4" s="3"/>
      <c r="F4" s="2"/>
      <c r="G4" s="2"/>
      <c r="H4" s="2"/>
    </row>
    <row r="5" spans="1:8" x14ac:dyDescent="0.25">
      <c r="A5" s="4"/>
      <c r="B5" s="2"/>
      <c r="C5" s="2"/>
      <c r="D5" s="2"/>
      <c r="E5" s="2"/>
      <c r="F5" s="2"/>
      <c r="G5" s="2"/>
      <c r="H5" s="2"/>
    </row>
    <row r="6" spans="1:8" ht="27" customHeight="1" x14ac:dyDescent="0.25">
      <c r="A6" s="2"/>
      <c r="B6" s="2"/>
      <c r="C6" s="5">
        <v>2016</v>
      </c>
      <c r="D6" s="5">
        <v>2017</v>
      </c>
      <c r="E6" s="6" t="s">
        <v>0</v>
      </c>
      <c r="F6" s="2"/>
      <c r="G6" s="2"/>
      <c r="H6" s="2"/>
    </row>
    <row r="7" spans="1:8" x14ac:dyDescent="0.25">
      <c r="A7" s="9" t="s">
        <v>2</v>
      </c>
      <c r="B7" s="9" t="s">
        <v>1</v>
      </c>
      <c r="C7" s="10">
        <v>7237835</v>
      </c>
      <c r="D7" s="10">
        <v>8154518</v>
      </c>
      <c r="E7" s="11">
        <v>12.67</v>
      </c>
      <c r="F7" s="2"/>
      <c r="G7" s="2"/>
      <c r="H7" s="2"/>
    </row>
    <row r="8" spans="1:8" x14ac:dyDescent="0.25">
      <c r="A8" s="7"/>
      <c r="B8" s="7" t="s">
        <v>3</v>
      </c>
      <c r="C8" s="8">
        <v>5661700</v>
      </c>
      <c r="D8" s="8">
        <v>6259626</v>
      </c>
      <c r="E8" s="12">
        <v>10.56</v>
      </c>
      <c r="F8" s="2"/>
      <c r="G8" s="2"/>
      <c r="H8" s="2"/>
    </row>
    <row r="9" spans="1:8" x14ac:dyDescent="0.25">
      <c r="A9" s="7"/>
      <c r="B9" s="7" t="s">
        <v>4</v>
      </c>
      <c r="C9" s="8">
        <v>1576135</v>
      </c>
      <c r="D9" s="8">
        <v>1894892</v>
      </c>
      <c r="E9" s="12">
        <v>20.22</v>
      </c>
      <c r="F9" s="2"/>
      <c r="G9" s="2"/>
      <c r="H9" s="2"/>
    </row>
    <row r="10" spans="1:8" x14ac:dyDescent="0.25">
      <c r="A10" s="9" t="s">
        <v>5</v>
      </c>
      <c r="B10" s="9" t="s">
        <v>1</v>
      </c>
      <c r="C10" s="10">
        <v>12136425</v>
      </c>
      <c r="D10" s="10">
        <v>13570582</v>
      </c>
      <c r="E10" s="11">
        <v>11.82</v>
      </c>
      <c r="F10" s="2"/>
      <c r="G10" s="2"/>
      <c r="H10" s="2"/>
    </row>
    <row r="11" spans="1:8" x14ac:dyDescent="0.25">
      <c r="A11" s="7"/>
      <c r="B11" s="7" t="s">
        <v>3</v>
      </c>
      <c r="C11" s="8">
        <v>9835660</v>
      </c>
      <c r="D11" s="8">
        <v>10885654</v>
      </c>
      <c r="E11" s="12">
        <v>10.68</v>
      </c>
      <c r="F11" s="2"/>
      <c r="G11" s="2"/>
      <c r="H11" s="2"/>
    </row>
    <row r="12" spans="1:8" x14ac:dyDescent="0.25">
      <c r="A12" s="7"/>
      <c r="B12" s="7" t="s">
        <v>4</v>
      </c>
      <c r="C12" s="8">
        <v>2300765</v>
      </c>
      <c r="D12" s="8">
        <v>2684898</v>
      </c>
      <c r="E12" s="12">
        <v>16.7</v>
      </c>
      <c r="F12" s="2"/>
      <c r="G12" s="2"/>
      <c r="H12" s="2"/>
    </row>
    <row r="13" spans="1:8" ht="17.25" customHeight="1" x14ac:dyDescent="0.25">
      <c r="A13" s="7" t="s">
        <v>6</v>
      </c>
      <c r="B13" s="7"/>
      <c r="C13" s="13">
        <f xml:space="preserve"> 0.2596*100</f>
        <v>25.96</v>
      </c>
      <c r="D13" s="13">
        <f>0.2719*100</f>
        <v>27.189999999999998</v>
      </c>
      <c r="E13" s="13">
        <f>(27.2-26)/26*100</f>
        <v>4.6153846153846132</v>
      </c>
      <c r="F13" s="2"/>
      <c r="G13" s="2"/>
      <c r="H13" s="2"/>
    </row>
    <row r="14" spans="1:8" ht="18" customHeight="1" x14ac:dyDescent="0.25">
      <c r="A14" s="9" t="s">
        <v>7</v>
      </c>
      <c r="B14" s="9" t="s">
        <v>1</v>
      </c>
      <c r="C14" s="14">
        <v>1.68</v>
      </c>
      <c r="D14" s="14">
        <v>1.66</v>
      </c>
      <c r="E14" s="14">
        <v>-0.02</v>
      </c>
      <c r="F14" s="2"/>
      <c r="G14" s="2"/>
      <c r="H14" s="2"/>
    </row>
    <row r="15" spans="1:8" x14ac:dyDescent="0.25">
      <c r="A15" s="7"/>
      <c r="B15" s="7" t="s">
        <v>3</v>
      </c>
      <c r="C15" s="13">
        <v>1.74</v>
      </c>
      <c r="D15" s="13">
        <v>1.74</v>
      </c>
      <c r="E15" s="13">
        <v>0</v>
      </c>
      <c r="F15" s="2"/>
      <c r="G15" s="2"/>
      <c r="H15" s="2"/>
    </row>
    <row r="16" spans="1:8" x14ac:dyDescent="0.25">
      <c r="A16" s="7"/>
      <c r="B16" s="7" t="s">
        <v>4</v>
      </c>
      <c r="C16" s="13">
        <v>1.46</v>
      </c>
      <c r="D16" s="13">
        <v>1.42</v>
      </c>
      <c r="E16" s="13">
        <v>-0.04</v>
      </c>
      <c r="F16" s="2"/>
      <c r="G16" s="2"/>
      <c r="H16" s="2"/>
    </row>
    <row r="17" spans="1:8" ht="17.25" customHeight="1" x14ac:dyDescent="0.25">
      <c r="A17" s="2" t="s">
        <v>8</v>
      </c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" sqref="H1:X1048576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1.6.3-4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2015-08-05T08:32:08Z</cp:lastPrinted>
  <dcterms:created xsi:type="dcterms:W3CDTF">2014-04-02T06:48:30Z</dcterms:created>
  <dcterms:modified xsi:type="dcterms:W3CDTF">2018-04-17T13:43:29Z</dcterms:modified>
</cp:coreProperties>
</file>