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7\1.7.2\1.7.2.5\"/>
    </mc:Choice>
  </mc:AlternateContent>
  <xr:revisionPtr revIDLastSave="0" documentId="13_ncr:1_{0780A9A6-2577-472F-BDA9-1BE01B869F81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7.2-4" sheetId="7" r:id="rId1"/>
  </sheets>
  <definedNames>
    <definedName name="_xlnm.Print_Area" localSheetId="0">'1.7.2-4'!#REF!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7" l="1"/>
  <c r="G9" i="7" l="1"/>
  <c r="G10" i="7"/>
  <c r="G11" i="7"/>
  <c r="G12" i="7"/>
  <c r="G13" i="7"/>
  <c r="G14" i="7"/>
</calcChain>
</file>

<file path=xl/sharedStrings.xml><?xml version="1.0" encoding="utf-8"?>
<sst xmlns="http://schemas.openxmlformats.org/spreadsheetml/2006/main" count="17" uniqueCount="13">
  <si>
    <t>Nº</t>
  </si>
  <si>
    <t>A tiempo completo en plantilla</t>
  </si>
  <si>
    <t>Titulados superiores</t>
  </si>
  <si>
    <t>Titulados medios</t>
  </si>
  <si>
    <t>Otros (administrativos y FP)</t>
  </si>
  <si>
    <t>Colaboradores a tiempo parcial</t>
  </si>
  <si>
    <t>Becarios</t>
  </si>
  <si>
    <t>Personal total centros</t>
  </si>
  <si>
    <t>Fuente:  Consejería de Economía y Hacienda de la Junta de Castilla y León.</t>
  </si>
  <si>
    <t>Cuadro 1.7.2-4</t>
  </si>
  <si>
    <t>CES. Informe de Situación Económica y Social de Castilla y León en 2018</t>
  </si>
  <si>
    <t>Personal de centros integrados en la Red de Centros Tecnológicos Asociados de Castilla y León, 2014-2018</t>
  </si>
  <si>
    <t>%var. 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</si>
</sst>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indexed="8"/>
      <name val="Myriad Pro"/>
      <family val="2"/>
    </font>
    <font>
      <sz val="11"/>
      <color indexed="9"/>
      <name val="Myriad Pro"/>
      <family val="2"/>
    </font>
    <font>
      <sz val="11"/>
      <color indexed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3" borderId="0" xfId="2" applyFont="1"/>
    <xf numFmtId="0" fontId="5" fillId="0" borderId="0" xfId="0" applyFont="1"/>
    <xf numFmtId="0" fontId="6" fillId="2" borderId="0" xfId="1" applyFont="1" applyAlignment="1">
      <alignment vertical="center"/>
    </xf>
    <xf numFmtId="0" fontId="5" fillId="2" borderId="0" xfId="1" applyFont="1"/>
    <xf numFmtId="0" fontId="7" fillId="0" borderId="0" xfId="0" applyFont="1"/>
    <xf numFmtId="2" fontId="5" fillId="0" borderId="0" xfId="0" applyNumberFormat="1" applyFont="1" applyAlignment="1">
      <alignment horizontal="right" vertical="center" indent="2"/>
    </xf>
    <xf numFmtId="0" fontId="8" fillId="3" borderId="0" xfId="2" applyFont="1"/>
    <xf numFmtId="0" fontId="9" fillId="2" borderId="0" xfId="1" applyFont="1" applyAlignment="1">
      <alignment horizontal="right" vertical="center" indent="2"/>
    </xf>
    <xf numFmtId="0" fontId="5" fillId="0" borderId="0" xfId="0" applyFont="1"/>
    <xf numFmtId="0" fontId="5" fillId="0" borderId="0" xfId="0" applyFont="1" applyBorder="1" applyAlignment="1">
      <alignment horizontal="left" vertical="center" wrapText="1" indent="1"/>
    </xf>
    <xf numFmtId="164" fontId="5" fillId="0" borderId="0" xfId="0" applyNumberFormat="1" applyFont="1" applyBorder="1" applyAlignment="1">
      <alignment horizontal="right" vertical="center" indent="2"/>
    </xf>
    <xf numFmtId="3" fontId="5" fillId="0" borderId="0" xfId="0" applyNumberFormat="1" applyFont="1" applyBorder="1" applyAlignment="1">
      <alignment horizontal="right" vertical="center" indent="2"/>
    </xf>
    <xf numFmtId="0" fontId="5" fillId="0" borderId="0" xfId="0" applyFont="1" applyBorder="1" applyAlignment="1">
      <alignment horizontal="right" vertical="center" indent="2"/>
    </xf>
    <xf numFmtId="0" fontId="8" fillId="3" borderId="0" xfId="2" applyFont="1" applyAlignment="1">
      <alignment horizontal="center" vertical="center"/>
    </xf>
    <xf numFmtId="3" fontId="5" fillId="4" borderId="0" xfId="0" applyNumberFormat="1" applyFont="1" applyFill="1" applyBorder="1" applyAlignment="1">
      <alignment horizontal="right" vertical="center" indent="2"/>
    </xf>
    <xf numFmtId="164" fontId="5" fillId="4" borderId="0" xfId="0" applyNumberFormat="1" applyFont="1" applyFill="1" applyBorder="1" applyAlignment="1">
      <alignment horizontal="right" vertical="center" indent="2"/>
    </xf>
    <xf numFmtId="0" fontId="5" fillId="4" borderId="0" xfId="0" applyFont="1" applyFill="1" applyBorder="1" applyAlignment="1">
      <alignment horizontal="right" vertical="center" indent="2"/>
    </xf>
    <xf numFmtId="1" fontId="5" fillId="0" borderId="0" xfId="0" applyNumberFormat="1" applyFont="1" applyBorder="1" applyAlignment="1">
      <alignment horizontal="right" vertical="center" indent="2"/>
    </xf>
    <xf numFmtId="1" fontId="5" fillId="4" borderId="0" xfId="0" applyNumberFormat="1" applyFont="1" applyFill="1" applyBorder="1" applyAlignment="1">
      <alignment horizontal="right" vertical="center" indent="2"/>
    </xf>
    <xf numFmtId="1" fontId="5" fillId="0" borderId="0" xfId="0" applyNumberFormat="1" applyFont="1"/>
    <xf numFmtId="0" fontId="8" fillId="3" borderId="0" xfId="2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indent="1"/>
    </xf>
    <xf numFmtId="3" fontId="5" fillId="0" borderId="0" xfId="0" applyNumberFormat="1" applyFont="1" applyFill="1" applyBorder="1" applyAlignment="1">
      <alignment horizontal="right" vertical="center" indent="2"/>
    </xf>
    <xf numFmtId="0" fontId="5" fillId="0" borderId="0" xfId="0" applyFont="1" applyFill="1" applyBorder="1" applyAlignment="1">
      <alignment horizontal="right" vertical="center" indent="2"/>
    </xf>
    <xf numFmtId="1" fontId="5" fillId="0" borderId="0" xfId="0" applyNumberFormat="1" applyFont="1" applyFill="1" applyBorder="1" applyAlignment="1">
      <alignment horizontal="right" vertical="center" indent="2"/>
    </xf>
    <xf numFmtId="164" fontId="5" fillId="0" borderId="0" xfId="0" applyNumberFormat="1" applyFont="1" applyFill="1" applyBorder="1" applyAlignment="1">
      <alignment horizontal="right" vertical="center" indent="2"/>
    </xf>
    <xf numFmtId="0" fontId="5" fillId="0" borderId="0" xfId="0" applyFont="1" applyBorder="1" applyAlignment="1">
      <alignment horizontal="left" vertical="center" wrapText="1" indent="2"/>
    </xf>
    <xf numFmtId="0" fontId="5" fillId="4" borderId="0" xfId="0" applyFont="1" applyFill="1" applyBorder="1" applyAlignment="1">
      <alignment horizontal="left" vertical="center" wrapText="1" indent="2"/>
    </xf>
    <xf numFmtId="0" fontId="5" fillId="0" borderId="0" xfId="0" applyFont="1"/>
    <xf numFmtId="0" fontId="8" fillId="3" borderId="0" xfId="2" applyFont="1" applyAlignment="1">
      <alignment horizontal="center" vertical="center" wrapText="1"/>
    </xf>
    <xf numFmtId="0" fontId="6" fillId="5" borderId="0" xfId="0" applyFont="1" applyFill="1" applyBorder="1" applyAlignment="1">
      <alignment horizontal="left" vertical="center" wrapText="1" indent="1"/>
    </xf>
    <xf numFmtId="3" fontId="6" fillId="5" borderId="0" xfId="0" applyNumberFormat="1" applyFont="1" applyFill="1" applyBorder="1" applyAlignment="1">
      <alignment horizontal="right" vertical="center" indent="2"/>
    </xf>
    <xf numFmtId="0" fontId="6" fillId="5" borderId="0" xfId="0" applyFont="1" applyFill="1" applyBorder="1" applyAlignment="1">
      <alignment horizontal="right" vertical="center" indent="2"/>
    </xf>
    <xf numFmtId="1" fontId="6" fillId="5" borderId="0" xfId="0" applyNumberFormat="1" applyFont="1" applyFill="1" applyBorder="1" applyAlignment="1">
      <alignment horizontal="right" vertical="center" indent="2"/>
    </xf>
    <xf numFmtId="164" fontId="6" fillId="5" borderId="0" xfId="0" applyNumberFormat="1" applyFont="1" applyFill="1" applyBorder="1" applyAlignment="1">
      <alignment horizontal="right" vertical="center" indent="2"/>
    </xf>
  </cellXfs>
  <cellStyles count="3">
    <cellStyle name="40% - Énfasis1" xfId="1" builtinId="31"/>
    <cellStyle name="Énfasis1" xfId="2" builtinId="29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0" formatCode="General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horizontal="left" vertical="center" textRotation="0" wrapText="1" indent="1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123" displayName="Tabla2123" ref="A8:G14" headerRowCount="0" totalsRowShown="0" headerRowDxfId="9" dataDxfId="8" tableBorderDxfId="7">
  <tableColumns count="7">
    <tableColumn id="1" xr3:uid="{00000000-0010-0000-0000-000001000000}" name="Columna1" dataDxfId="6"/>
    <tableColumn id="10" xr3:uid="{00000000-0010-0000-0000-00000A000000}" name="Columna10" dataDxfId="5"/>
    <tableColumn id="15" xr3:uid="{00000000-0010-0000-0000-00000F000000}" name="Columna15" dataDxfId="4"/>
    <tableColumn id="13" xr3:uid="{00000000-0010-0000-0000-00000D000000}" name="Columna13" dataDxfId="3"/>
    <tableColumn id="3" xr3:uid="{00000000-0010-0000-0000-000003000000}" name="Columna3" dataDxfId="2"/>
    <tableColumn id="8" xr3:uid="{00000000-0010-0000-0000-000008000000}" name="Columna8" dataDxfId="1"/>
    <tableColumn id="6" xr3:uid="{00000000-0010-0000-0000-000006000000}" name="Columna6" dataDxfId="0">
      <calculatedColumnFormula>(Tabla2123[[#This Row],[Columna8]]-Tabla2123[[#This Row],[Columna3]])/Tabla2123[[#This Row],[Columna3]]*100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workbookViewId="0">
      <selection activeCell="D29" sqref="D29"/>
    </sheetView>
  </sheetViews>
  <sheetFormatPr baseColWidth="10" defaultRowHeight="15" x14ac:dyDescent="0.25"/>
  <cols>
    <col min="1" max="1" width="32.28515625" customWidth="1"/>
    <col min="2" max="6" width="11.7109375" customWidth="1"/>
    <col min="7" max="7" width="14.42578125" customWidth="1"/>
    <col min="8" max="9" width="11.7109375" customWidth="1"/>
  </cols>
  <sheetData>
    <row r="1" spans="1:9" x14ac:dyDescent="0.25">
      <c r="A1" s="8" t="s">
        <v>10</v>
      </c>
      <c r="B1" s="2"/>
      <c r="C1" s="2"/>
      <c r="D1" s="2"/>
      <c r="E1" s="2"/>
      <c r="F1" s="2"/>
      <c r="G1" s="2"/>
      <c r="H1" s="1"/>
      <c r="I1" s="1"/>
    </row>
    <row r="2" spans="1:9" x14ac:dyDescent="0.25">
      <c r="A2" s="3"/>
      <c r="B2" s="3"/>
      <c r="C2" s="3"/>
      <c r="D2" s="3"/>
      <c r="E2" s="10"/>
      <c r="F2" s="3"/>
      <c r="G2" s="3"/>
      <c r="H2" s="1"/>
      <c r="I2" s="1"/>
    </row>
    <row r="3" spans="1:9" x14ac:dyDescent="0.25">
      <c r="A3" s="4" t="s">
        <v>9</v>
      </c>
      <c r="B3" s="4"/>
      <c r="C3" s="5"/>
      <c r="D3" s="5"/>
      <c r="E3" s="5"/>
      <c r="F3" s="5"/>
      <c r="G3" s="5"/>
      <c r="H3" s="1"/>
      <c r="I3" s="1"/>
    </row>
    <row r="4" spans="1:9" x14ac:dyDescent="0.25">
      <c r="A4" s="4" t="s">
        <v>11</v>
      </c>
      <c r="B4" s="4"/>
      <c r="C4" s="5"/>
      <c r="D4" s="5"/>
      <c r="E4" s="5"/>
      <c r="F4" s="5"/>
      <c r="G4" s="5"/>
      <c r="H4" s="1"/>
      <c r="I4" s="1"/>
    </row>
    <row r="5" spans="1:9" x14ac:dyDescent="0.25">
      <c r="A5" s="6"/>
      <c r="B5" s="3"/>
      <c r="C5" s="3"/>
      <c r="D5" s="3"/>
      <c r="E5" s="10"/>
      <c r="F5" s="3"/>
      <c r="G5" s="3"/>
      <c r="H5" s="1"/>
      <c r="I5" s="1"/>
    </row>
    <row r="6" spans="1:9" ht="21.75" customHeight="1" x14ac:dyDescent="0.25">
      <c r="A6" s="30"/>
      <c r="B6" s="22">
        <v>2014</v>
      </c>
      <c r="C6" s="22">
        <v>2015</v>
      </c>
      <c r="D6" s="22">
        <v>2016</v>
      </c>
      <c r="E6" s="22">
        <v>2017</v>
      </c>
      <c r="F6" s="15">
        <v>2018</v>
      </c>
      <c r="G6" s="31" t="s">
        <v>12</v>
      </c>
      <c r="H6" s="1"/>
      <c r="I6" s="1"/>
    </row>
    <row r="7" spans="1:9" x14ac:dyDescent="0.25">
      <c r="A7" s="30"/>
      <c r="B7" s="9" t="s">
        <v>0</v>
      </c>
      <c r="C7" s="9" t="s">
        <v>0</v>
      </c>
      <c r="D7" s="9" t="s">
        <v>0</v>
      </c>
      <c r="E7" s="9" t="s">
        <v>0</v>
      </c>
      <c r="F7" s="9" t="s">
        <v>0</v>
      </c>
      <c r="G7" s="31"/>
      <c r="H7" s="1"/>
      <c r="I7" s="1"/>
    </row>
    <row r="8" spans="1:9" ht="18" customHeight="1" x14ac:dyDescent="0.25">
      <c r="A8" s="11" t="s">
        <v>1</v>
      </c>
      <c r="B8" s="13">
        <v>486</v>
      </c>
      <c r="C8" s="14">
        <v>431</v>
      </c>
      <c r="D8" s="19">
        <v>409</v>
      </c>
      <c r="E8" s="14">
        <v>388</v>
      </c>
      <c r="F8" s="14">
        <v>406</v>
      </c>
      <c r="G8" s="12">
        <f>(Tabla2123[[#This Row],[Columna8]]-Tabla2123[[#This Row],[Columna3]])/Tabla2123[[#This Row],[Columna3]]*100</f>
        <v>4.6391752577319592</v>
      </c>
      <c r="H8" s="1"/>
      <c r="I8" s="1"/>
    </row>
    <row r="9" spans="1:9" ht="18" customHeight="1" x14ac:dyDescent="0.25">
      <c r="A9" s="28" t="s">
        <v>2</v>
      </c>
      <c r="B9" s="13">
        <v>255</v>
      </c>
      <c r="C9" s="14">
        <v>227</v>
      </c>
      <c r="D9" s="19">
        <v>221</v>
      </c>
      <c r="E9" s="14">
        <v>220</v>
      </c>
      <c r="F9" s="14">
        <v>240</v>
      </c>
      <c r="G9" s="12">
        <f>(Tabla2123[[#This Row],[Columna8]]-Tabla2123[[#This Row],[Columna3]])/Tabla2123[[#This Row],[Columna3]]*100</f>
        <v>9.0909090909090917</v>
      </c>
      <c r="H9" s="1"/>
      <c r="I9" s="1"/>
    </row>
    <row r="10" spans="1:9" ht="18" customHeight="1" x14ac:dyDescent="0.25">
      <c r="A10" s="29" t="s">
        <v>3</v>
      </c>
      <c r="B10" s="16">
        <v>82</v>
      </c>
      <c r="C10" s="18">
        <v>73</v>
      </c>
      <c r="D10" s="20">
        <v>66</v>
      </c>
      <c r="E10" s="18">
        <v>56</v>
      </c>
      <c r="F10" s="18">
        <v>57</v>
      </c>
      <c r="G10" s="17">
        <f>(Tabla2123[[#This Row],[Columna8]]-Tabla2123[[#This Row],[Columna3]])/Tabla2123[[#This Row],[Columna3]]*100</f>
        <v>1.7857142857142856</v>
      </c>
      <c r="H10" s="1"/>
      <c r="I10" s="1"/>
    </row>
    <row r="11" spans="1:9" ht="18" customHeight="1" x14ac:dyDescent="0.25">
      <c r="A11" s="28" t="s">
        <v>4</v>
      </c>
      <c r="B11" s="13">
        <v>149</v>
      </c>
      <c r="C11" s="14">
        <v>131</v>
      </c>
      <c r="D11" s="19">
        <v>122</v>
      </c>
      <c r="E11" s="14">
        <v>112</v>
      </c>
      <c r="F11" s="14">
        <v>109</v>
      </c>
      <c r="G11" s="12">
        <f>(Tabla2123[[#This Row],[Columna8]]-Tabla2123[[#This Row],[Columna3]])/Tabla2123[[#This Row],[Columna3]]*100</f>
        <v>-2.6785714285714284</v>
      </c>
      <c r="H11" s="1"/>
      <c r="I11" s="1"/>
    </row>
    <row r="12" spans="1:9" ht="18" customHeight="1" x14ac:dyDescent="0.25">
      <c r="A12" s="11" t="s">
        <v>5</v>
      </c>
      <c r="B12" s="13">
        <v>60</v>
      </c>
      <c r="C12" s="14">
        <v>62</v>
      </c>
      <c r="D12" s="19">
        <v>30</v>
      </c>
      <c r="E12" s="14">
        <v>24</v>
      </c>
      <c r="F12" s="14">
        <v>25</v>
      </c>
      <c r="G12" s="12">
        <f>(Tabla2123[[#This Row],[Columna8]]-Tabla2123[[#This Row],[Columna3]])/Tabla2123[[#This Row],[Columna3]]*100</f>
        <v>4.1666666666666661</v>
      </c>
      <c r="H12" s="1"/>
      <c r="I12" s="1"/>
    </row>
    <row r="13" spans="1:9" ht="18" customHeight="1" x14ac:dyDescent="0.25">
      <c r="A13" s="23" t="s">
        <v>6</v>
      </c>
      <c r="B13" s="24">
        <v>14</v>
      </c>
      <c r="C13" s="25">
        <v>15</v>
      </c>
      <c r="D13" s="26">
        <v>15</v>
      </c>
      <c r="E13" s="25">
        <v>31</v>
      </c>
      <c r="F13" s="25">
        <v>24</v>
      </c>
      <c r="G13" s="27">
        <f>(Tabla2123[[#This Row],[Columna8]]-Tabla2123[[#This Row],[Columna3]])/Tabla2123[[#This Row],[Columna3]]*100</f>
        <v>-22.58064516129032</v>
      </c>
      <c r="H13" s="1"/>
      <c r="I13" s="1"/>
    </row>
    <row r="14" spans="1:9" ht="18" customHeight="1" x14ac:dyDescent="0.25">
      <c r="A14" s="32" t="s">
        <v>7</v>
      </c>
      <c r="B14" s="33">
        <v>560</v>
      </c>
      <c r="C14" s="34">
        <v>508</v>
      </c>
      <c r="D14" s="35">
        <v>456</v>
      </c>
      <c r="E14" s="34">
        <v>443</v>
      </c>
      <c r="F14" s="34">
        <v>455</v>
      </c>
      <c r="G14" s="36">
        <f>(Tabla2123[[#This Row],[Columna8]]-Tabla2123[[#This Row],[Columna3]])/Tabla2123[[#This Row],[Columna3]]*100</f>
        <v>2.7088036117381491</v>
      </c>
      <c r="H14" s="1"/>
      <c r="I14" s="1"/>
    </row>
    <row r="15" spans="1:9" ht="18.75" customHeight="1" x14ac:dyDescent="0.25">
      <c r="A15" s="3" t="s">
        <v>8</v>
      </c>
      <c r="B15" s="3"/>
      <c r="C15" s="3"/>
      <c r="D15" s="3"/>
      <c r="E15" s="21"/>
      <c r="F15" s="3"/>
      <c r="G15" s="7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</sheetData>
  <mergeCells count="2">
    <mergeCell ref="A6:A7"/>
    <mergeCell ref="G6:G7"/>
  </mergeCells>
  <phoneticPr fontId="1" type="noConversion"/>
  <pageMargins left="0.70866141732283472" right="0.5" top="0.74803149606299213" bottom="0.74803149606299213" header="0.31496062992125984" footer="0.31496062992125984"/>
  <pageSetup paperSize="9" scale="7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2017-03-14T17:18:48Z</cp:lastPrinted>
  <dcterms:created xsi:type="dcterms:W3CDTF">2014-08-07T12:42:29Z</dcterms:created>
  <dcterms:modified xsi:type="dcterms:W3CDTF">2019-07-18T08:33:20Z</dcterms:modified>
</cp:coreProperties>
</file>