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1.7\1.7.4\"/>
    </mc:Choice>
  </mc:AlternateContent>
  <xr:revisionPtr revIDLastSave="0" documentId="13_ncr:1_{E1C448C9-5F1E-4155-B9A2-25AE3286FC94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7.4-10" sheetId="5" r:id="rId1"/>
    <sheet name="Hoja1" sheetId="6" r:id="rId2"/>
  </sheets>
  <definedNames>
    <definedName name="_xlnm.Print_Area" localSheetId="0">'1.7.4-10'!$A$1:$R$48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3" i="5" l="1"/>
  <c r="P43" i="5"/>
  <c r="B42" i="5"/>
  <c r="C42" i="5"/>
  <c r="D42" i="5"/>
  <c r="E42" i="5"/>
  <c r="J42" i="5"/>
  <c r="K42" i="5"/>
  <c r="Q41" i="5"/>
  <c r="P41" i="5"/>
  <c r="Q34" i="5"/>
  <c r="P34" i="5"/>
  <c r="Q32" i="5"/>
  <c r="P32" i="5"/>
  <c r="Q31" i="5"/>
  <c r="Q42" i="5" s="1"/>
  <c r="P31" i="5"/>
  <c r="B28" i="5"/>
  <c r="C28" i="5"/>
  <c r="D28" i="5"/>
  <c r="E28" i="5"/>
  <c r="F28" i="5"/>
  <c r="G28" i="5"/>
  <c r="J28" i="5"/>
  <c r="K28" i="5"/>
  <c r="L28" i="5"/>
  <c r="L46" i="5" s="1"/>
  <c r="M28" i="5"/>
  <c r="M46" i="5" s="1"/>
  <c r="N28" i="5"/>
  <c r="N46" i="5" s="1"/>
  <c r="O28" i="5"/>
  <c r="O46" i="5" s="1"/>
  <c r="Q27" i="5"/>
  <c r="P27" i="5"/>
  <c r="Q26" i="5"/>
  <c r="P26" i="5"/>
  <c r="Q23" i="5"/>
  <c r="P23" i="5"/>
  <c r="Q22" i="5"/>
  <c r="P22" i="5"/>
  <c r="Q21" i="5"/>
  <c r="P21" i="5"/>
  <c r="B19" i="5"/>
  <c r="C19" i="5"/>
  <c r="D19" i="5"/>
  <c r="E19" i="5"/>
  <c r="J19" i="5"/>
  <c r="K19" i="5"/>
  <c r="B13" i="5"/>
  <c r="C13" i="5"/>
  <c r="D13" i="5"/>
  <c r="E13" i="5"/>
  <c r="F13" i="5"/>
  <c r="G13" i="5"/>
  <c r="H13" i="5"/>
  <c r="H46" i="5" s="1"/>
  <c r="I13" i="5"/>
  <c r="I46" i="5" s="1"/>
  <c r="Q16" i="5"/>
  <c r="P16" i="5"/>
  <c r="Q15" i="5"/>
  <c r="Q19" i="5" s="1"/>
  <c r="P15" i="5"/>
  <c r="Q12" i="5"/>
  <c r="P12" i="5"/>
  <c r="Q11" i="5"/>
  <c r="P11" i="5"/>
  <c r="Q10" i="5"/>
  <c r="P10" i="5"/>
  <c r="D46" i="5" l="1"/>
  <c r="J46" i="5"/>
  <c r="B46" i="5"/>
  <c r="P13" i="5"/>
  <c r="R16" i="5"/>
  <c r="G46" i="5"/>
  <c r="R32" i="5"/>
  <c r="R41" i="5"/>
  <c r="R43" i="5"/>
  <c r="Q28" i="5"/>
  <c r="F46" i="5"/>
  <c r="R11" i="5"/>
  <c r="R15" i="5"/>
  <c r="R19" i="5" s="1"/>
  <c r="R22" i="5"/>
  <c r="R26" i="5"/>
  <c r="E46" i="5"/>
  <c r="R31" i="5"/>
  <c r="R42" i="5" s="1"/>
  <c r="R34" i="5"/>
  <c r="K46" i="5"/>
  <c r="C46" i="5"/>
  <c r="P19" i="5"/>
  <c r="P28" i="5"/>
  <c r="P42" i="5"/>
  <c r="Q13" i="5"/>
  <c r="Q46" i="5" s="1"/>
  <c r="R12" i="5"/>
  <c r="R21" i="5"/>
  <c r="R23" i="5"/>
  <c r="R27" i="5"/>
  <c r="R10" i="5"/>
  <c r="R13" i="5" s="1"/>
  <c r="P46" i="5" l="1"/>
  <c r="R28" i="5"/>
  <c r="R46" i="5" s="1"/>
</calcChain>
</file>

<file path=xl/sharedStrings.xml><?xml version="1.0" encoding="utf-8"?>
<sst xmlns="http://schemas.openxmlformats.org/spreadsheetml/2006/main" count="69" uniqueCount="55">
  <si>
    <t>Total</t>
  </si>
  <si>
    <t>PPP-Fábricas de futuro</t>
  </si>
  <si>
    <t>Espacio</t>
  </si>
  <si>
    <t>Prioridad Retos Sociales</t>
  </si>
  <si>
    <t>Tecnologías de la información y la comunicación</t>
  </si>
  <si>
    <t>Energía segura, limpia y eficiente</t>
  </si>
  <si>
    <t>Acción por el clima, eficiencia de los recursos y materia prima</t>
  </si>
  <si>
    <t>Salud, cambio demográfico y bienestar</t>
  </si>
  <si>
    <t>Área</t>
  </si>
  <si>
    <t>Prioridad Ciencia Excelente</t>
  </si>
  <si>
    <t>Consejo Europeo de Investigación (ERC)</t>
  </si>
  <si>
    <t>Acciones Marie Skłodowska-Curie</t>
  </si>
  <si>
    <t>Tecnologías Futuras y Emergentes</t>
  </si>
  <si>
    <t>Prioridad Liderazgo Industrial</t>
  </si>
  <si>
    <t>Nanotecnologías, Materiales avanzados y Fabricación y transformación avanzadas</t>
  </si>
  <si>
    <t>Europa en un mundo cambiante, sociedades inclusivas, innovadoras y reflexivas</t>
  </si>
  <si>
    <t>Mas Europa</t>
  </si>
  <si>
    <t>JTI-Clean Sky 2</t>
  </si>
  <si>
    <t xml:space="preserve">PPP-Procesos Industriales Sostenibles (SPIRE) </t>
  </si>
  <si>
    <t>EMP</t>
  </si>
  <si>
    <t>UNI</t>
  </si>
  <si>
    <t>CPI</t>
  </si>
  <si>
    <t>A de I</t>
  </si>
  <si>
    <t>CIT</t>
  </si>
  <si>
    <t>ADM</t>
  </si>
  <si>
    <t>ASO</t>
  </si>
  <si>
    <t>L</t>
  </si>
  <si>
    <t>S</t>
  </si>
  <si>
    <t>T</t>
  </si>
  <si>
    <t>Total Ciencia Excelente</t>
  </si>
  <si>
    <t>Total Liderazgo Industrial</t>
  </si>
  <si>
    <t>Seguridad alimentaria, agricultura sostenible, investigación</t>
  </si>
  <si>
    <t>Total Retos Sociales</t>
  </si>
  <si>
    <t>Total Más Europa</t>
  </si>
  <si>
    <t>JTI-Medicamentos innovadores</t>
  </si>
  <si>
    <t>Total Programa</t>
  </si>
  <si>
    <t>Innovación para la PYME</t>
  </si>
  <si>
    <t>Cuadro 1.7.4-10</t>
  </si>
  <si>
    <t>CES. Informe de Situación Económica y Social de Castilla y León en 2018</t>
  </si>
  <si>
    <t>Perfil de las entidades de Castilla y León participantes en Horizonte 2020, en 2018</t>
  </si>
  <si>
    <t>Infraestructuras de Investigación</t>
  </si>
  <si>
    <t>Sociedades seguras. Proteger la libertad y la seguridad de Europa y sus ciudadanos</t>
  </si>
  <si>
    <t>JTI - Bioindustrias</t>
  </si>
  <si>
    <t>PPP - Edificios Energéticamente eficientes</t>
  </si>
  <si>
    <t>JTI - Fuel Cell &amp; Hydrogen</t>
  </si>
  <si>
    <t>JTI - Shift to Rail</t>
  </si>
  <si>
    <t>JTI componentes y sistemas</t>
  </si>
  <si>
    <t>JU Sesar</t>
  </si>
  <si>
    <t>PPP 5G</t>
  </si>
  <si>
    <t>Acceso rápido a la innovación</t>
  </si>
  <si>
    <t>Ciencia con y para la sociedad</t>
  </si>
  <si>
    <t xml:space="preserve">Difundir la excelencia y ampliar la participación </t>
  </si>
  <si>
    <t>Transporte inteligente, ecológico e integrado</t>
  </si>
  <si>
    <t>PPP - Ciberseguridad</t>
  </si>
  <si>
    <t>Notas:      EMP (Empresa; UNI (Universidad); CIP (Centro Público de Investigación); A de I (Asociación de Investigación); CIT (Centro de Innovación y Tecnología); ADM (Administración Pública);  ASO (Asociación); L (Líder); S (Socio); T (Total).
Fuente:  Consejería de Economía y Hacienda de la Junta de Castilla y León. Datos actualizados a enero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</si>
</sst>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indexed="9"/>
      <name val="Myriad Pro"/>
      <family val="2"/>
    </font>
    <font>
      <sz val="11"/>
      <color indexed="8"/>
      <name val="Myriad Pro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9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Border="1"/>
    <xf numFmtId="0" fontId="4" fillId="3" borderId="0" xfId="2" applyFont="1" applyBorder="1" applyAlignment="1">
      <alignment horizontal="center" vertical="center" wrapText="1"/>
    </xf>
    <xf numFmtId="0" fontId="7" fillId="3" borderId="0" xfId="2" applyFont="1" applyBorder="1" applyAlignment="1">
      <alignment horizontal="center" vertical="center" wrapText="1"/>
    </xf>
    <xf numFmtId="3" fontId="4" fillId="5" borderId="0" xfId="0" applyNumberFormat="1" applyFont="1" applyFill="1" applyBorder="1" applyAlignment="1">
      <alignment horizontal="left" vertical="center" wrapText="1"/>
    </xf>
    <xf numFmtId="2" fontId="4" fillId="6" borderId="0" xfId="0" applyNumberFormat="1" applyFont="1" applyFill="1" applyBorder="1" applyAlignment="1">
      <alignment horizontal="left" vertical="center" wrapText="1" indent="2"/>
    </xf>
    <xf numFmtId="3" fontId="4" fillId="6" borderId="0" xfId="0" applyNumberFormat="1" applyFont="1" applyFill="1" applyBorder="1" applyAlignment="1">
      <alignment horizontal="right" vertical="center" wrapText="1"/>
    </xf>
    <xf numFmtId="4" fontId="4" fillId="6" borderId="0" xfId="0" applyNumberFormat="1" applyFont="1" applyFill="1" applyBorder="1" applyAlignment="1">
      <alignment horizontal="right" vertical="center" wrapText="1" indent="2"/>
    </xf>
    <xf numFmtId="2" fontId="4" fillId="0" borderId="0" xfId="0" applyNumberFormat="1" applyFont="1" applyBorder="1" applyAlignment="1">
      <alignment horizontal="left" vertical="center" wrapText="1" indent="2"/>
    </xf>
    <xf numFmtId="3" fontId="4" fillId="0" borderId="0" xfId="0" applyNumberFormat="1" applyFont="1" applyBorder="1" applyAlignment="1">
      <alignment horizontal="right" vertical="center" wrapText="1" indent="1"/>
    </xf>
    <xf numFmtId="3" fontId="4" fillId="6" borderId="0" xfId="0" applyNumberFormat="1" applyFont="1" applyFill="1" applyBorder="1" applyAlignment="1">
      <alignment horizontal="right" vertical="center" wrapText="1" indent="1"/>
    </xf>
    <xf numFmtId="0" fontId="4" fillId="6" borderId="0" xfId="0" applyFont="1" applyFill="1" applyBorder="1"/>
    <xf numFmtId="2" fontId="4" fillId="7" borderId="0" xfId="0" applyNumberFormat="1" applyFont="1" applyFill="1" applyBorder="1" applyAlignment="1">
      <alignment horizontal="left" vertical="center" wrapText="1" indent="2"/>
    </xf>
    <xf numFmtId="3" fontId="4" fillId="7" borderId="0" xfId="0" applyNumberFormat="1" applyFont="1" applyFill="1" applyBorder="1" applyAlignment="1">
      <alignment horizontal="right" vertical="center" wrapText="1" indent="1"/>
    </xf>
    <xf numFmtId="0" fontId="4" fillId="7" borderId="0" xfId="0" applyFont="1" applyFill="1" applyBorder="1"/>
    <xf numFmtId="0" fontId="4" fillId="7" borderId="0" xfId="0" applyFont="1" applyFill="1"/>
    <xf numFmtId="2" fontId="5" fillId="4" borderId="0" xfId="3" applyNumberFormat="1" applyFont="1" applyBorder="1" applyAlignment="1">
      <alignment horizontal="right" vertical="center" wrapText="1" indent="2"/>
    </xf>
    <xf numFmtId="3" fontId="5" fillId="4" borderId="0" xfId="3" applyNumberFormat="1" applyFont="1" applyBorder="1" applyAlignment="1">
      <alignment horizontal="right" vertical="center" wrapText="1" indent="1"/>
    </xf>
    <xf numFmtId="0" fontId="5" fillId="0" borderId="0" xfId="0" applyFont="1"/>
    <xf numFmtId="3" fontId="5" fillId="4" borderId="0" xfId="3" applyNumberFormat="1" applyFont="1" applyBorder="1" applyAlignment="1">
      <alignment horizontal="right" vertical="center" wrapText="1"/>
    </xf>
    <xf numFmtId="3" fontId="4" fillId="6" borderId="0" xfId="0" applyNumberFormat="1" applyFont="1" applyFill="1" applyBorder="1" applyAlignment="1">
      <alignment vertical="center" wrapText="1"/>
    </xf>
    <xf numFmtId="0" fontId="4" fillId="6" borderId="0" xfId="0" applyNumberFormat="1" applyFont="1" applyFill="1" applyBorder="1" applyAlignment="1">
      <alignment horizontal="right" vertical="center" wrapText="1" indent="1"/>
    </xf>
    <xf numFmtId="0" fontId="4" fillId="7" borderId="0" xfId="0" applyNumberFormat="1" applyFont="1" applyFill="1" applyBorder="1" applyAlignment="1">
      <alignment horizontal="right" vertical="center" wrapText="1" indent="1"/>
    </xf>
    <xf numFmtId="2" fontId="5" fillId="8" borderId="0" xfId="0" applyNumberFormat="1" applyFont="1" applyFill="1" applyBorder="1" applyAlignment="1">
      <alignment horizontal="left" vertical="center" wrapText="1" indent="2"/>
    </xf>
    <xf numFmtId="3" fontId="5" fillId="8" borderId="0" xfId="0" applyNumberFormat="1" applyFont="1" applyFill="1" applyBorder="1" applyAlignment="1">
      <alignment horizontal="right" vertical="center" wrapText="1" indent="1"/>
    </xf>
    <xf numFmtId="3" fontId="4" fillId="8" borderId="0" xfId="0" applyNumberFormat="1" applyFont="1" applyFill="1" applyBorder="1" applyAlignment="1">
      <alignment horizontal="right" vertical="center" wrapText="1" indent="1"/>
    </xf>
    <xf numFmtId="2" fontId="4" fillId="8" borderId="0" xfId="0" applyNumberFormat="1" applyFont="1" applyFill="1" applyBorder="1" applyAlignment="1">
      <alignment horizontal="left" vertical="center" wrapText="1" indent="2"/>
    </xf>
    <xf numFmtId="2" fontId="5" fillId="3" borderId="0" xfId="2" applyNumberFormat="1" applyFont="1" applyBorder="1" applyAlignment="1">
      <alignment horizontal="left" vertical="center" wrapText="1" indent="2"/>
    </xf>
    <xf numFmtId="3" fontId="5" fillId="3" borderId="0" xfId="2" applyNumberFormat="1" applyFont="1" applyBorder="1" applyAlignment="1">
      <alignment horizontal="right" vertical="center" wrapText="1" indent="1"/>
    </xf>
    <xf numFmtId="3" fontId="4" fillId="0" borderId="0" xfId="0" applyNumberFormat="1" applyFont="1"/>
    <xf numFmtId="3" fontId="4" fillId="7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wrapText="1"/>
    </xf>
    <xf numFmtId="0" fontId="0" fillId="0" borderId="0" xfId="0" applyAlignment="1">
      <alignment wrapText="1"/>
    </xf>
    <xf numFmtId="3" fontId="4" fillId="3" borderId="0" xfId="2" applyNumberFormat="1" applyFont="1" applyBorder="1" applyAlignment="1">
      <alignment horizontal="left" vertical="center" wrapText="1"/>
    </xf>
    <xf numFmtId="0" fontId="6" fillId="2" borderId="0" xfId="1" applyFont="1" applyBorder="1" applyAlignment="1">
      <alignment horizontal="left" vertical="center" wrapText="1"/>
    </xf>
    <xf numFmtId="0" fontId="6" fillId="2" borderId="0" xfId="1" applyFont="1" applyBorder="1" applyAlignment="1">
      <alignment horizontal="center" vertical="center" wrapText="1"/>
    </xf>
    <xf numFmtId="0" fontId="3" fillId="2" borderId="0" xfId="1" applyFont="1" applyBorder="1" applyAlignment="1">
      <alignment horizontal="center" vertical="center" wrapText="1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tabSelected="1" topLeftCell="A19" workbookViewId="0">
      <selection activeCell="W29" sqref="W29:W30"/>
    </sheetView>
  </sheetViews>
  <sheetFormatPr baseColWidth="10" defaultRowHeight="15" x14ac:dyDescent="0.25"/>
  <cols>
    <col min="1" max="1" width="51.5703125" style="2" customWidth="1"/>
    <col min="2" max="18" width="6.5703125" style="2" customWidth="1"/>
    <col min="19" max="16384" width="11.42578125" style="2"/>
  </cols>
  <sheetData>
    <row r="1" spans="1:18" x14ac:dyDescent="0.25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customHeight="1" x14ac:dyDescent="0.25"/>
    <row r="3" spans="1:18" ht="15" customHeight="1" x14ac:dyDescent="0.25">
      <c r="A3" s="3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3" t="s">
        <v>39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x14ac:dyDescent="0.25">
      <c r="A6" s="36" t="s">
        <v>8</v>
      </c>
      <c r="B6" s="37" t="s">
        <v>19</v>
      </c>
      <c r="C6" s="37"/>
      <c r="D6" s="38" t="s">
        <v>20</v>
      </c>
      <c r="E6" s="38"/>
      <c r="F6" s="38" t="s">
        <v>21</v>
      </c>
      <c r="G6" s="38"/>
      <c r="H6" s="38" t="s">
        <v>22</v>
      </c>
      <c r="I6" s="38"/>
      <c r="J6" s="38" t="s">
        <v>23</v>
      </c>
      <c r="K6" s="38"/>
      <c r="L6" s="38" t="s">
        <v>24</v>
      </c>
      <c r="M6" s="38"/>
      <c r="N6" s="38" t="s">
        <v>25</v>
      </c>
      <c r="O6" s="38"/>
      <c r="P6" s="38" t="s">
        <v>0</v>
      </c>
      <c r="Q6" s="38"/>
      <c r="R6" s="38"/>
    </row>
    <row r="7" spans="1:18" x14ac:dyDescent="0.25">
      <c r="A7" s="36"/>
      <c r="B7" s="4" t="s">
        <v>26</v>
      </c>
      <c r="C7" s="5" t="s">
        <v>27</v>
      </c>
      <c r="D7" s="4" t="s">
        <v>26</v>
      </c>
      <c r="E7" s="5" t="s">
        <v>27</v>
      </c>
      <c r="F7" s="4" t="s">
        <v>26</v>
      </c>
      <c r="G7" s="5" t="s">
        <v>27</v>
      </c>
      <c r="H7" s="4" t="s">
        <v>26</v>
      </c>
      <c r="I7" s="5" t="s">
        <v>27</v>
      </c>
      <c r="J7" s="4" t="s">
        <v>26</v>
      </c>
      <c r="K7" s="5" t="s">
        <v>27</v>
      </c>
      <c r="L7" s="4" t="s">
        <v>26</v>
      </c>
      <c r="M7" s="5" t="s">
        <v>27</v>
      </c>
      <c r="N7" s="4" t="s">
        <v>26</v>
      </c>
      <c r="O7" s="5" t="s">
        <v>27</v>
      </c>
      <c r="P7" s="4" t="s">
        <v>26</v>
      </c>
      <c r="Q7" s="5" t="s">
        <v>27</v>
      </c>
      <c r="R7" s="5" t="s">
        <v>28</v>
      </c>
    </row>
    <row r="8" spans="1:18" ht="17.100000000000001" customHeight="1" x14ac:dyDescent="0.25">
      <c r="A8" s="35" t="s">
        <v>9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 x14ac:dyDescent="0.25">
      <c r="A9" s="6" t="s">
        <v>10</v>
      </c>
      <c r="B9" s="7"/>
      <c r="C9" s="7"/>
      <c r="D9" s="7"/>
      <c r="E9" s="7"/>
      <c r="F9" s="7"/>
      <c r="G9" s="7"/>
      <c r="H9" s="7"/>
      <c r="I9" s="8"/>
      <c r="J9" s="8"/>
      <c r="K9" s="8"/>
      <c r="L9" s="8"/>
      <c r="M9" s="8"/>
      <c r="N9" s="8"/>
      <c r="O9" s="8"/>
      <c r="P9" s="8"/>
      <c r="Q9" s="8"/>
      <c r="R9" s="9"/>
    </row>
    <row r="10" spans="1:18" ht="15" customHeight="1" x14ac:dyDescent="0.25">
      <c r="A10" s="14" t="s">
        <v>11</v>
      </c>
      <c r="B10" s="15"/>
      <c r="C10" s="16"/>
      <c r="D10" s="15">
        <v>3</v>
      </c>
      <c r="E10" s="16">
        <v>0</v>
      </c>
      <c r="F10" s="15"/>
      <c r="G10" s="16"/>
      <c r="H10" s="15"/>
      <c r="I10" s="16"/>
      <c r="J10" s="15"/>
      <c r="K10" s="16"/>
      <c r="L10" s="15"/>
      <c r="M10" s="16"/>
      <c r="N10" s="15"/>
      <c r="O10" s="16"/>
      <c r="P10" s="15">
        <f t="shared" ref="P10:Q12" si="0">B10+D10+F10+H10+J10+L10+N10</f>
        <v>3</v>
      </c>
      <c r="Q10" s="15">
        <f t="shared" si="0"/>
        <v>0</v>
      </c>
      <c r="R10" s="15">
        <f>P10+Q10</f>
        <v>3</v>
      </c>
    </row>
    <row r="11" spans="1:18" x14ac:dyDescent="0.25">
      <c r="A11" s="7" t="s">
        <v>12</v>
      </c>
      <c r="B11" s="12">
        <v>0</v>
      </c>
      <c r="C11" s="13">
        <v>1</v>
      </c>
      <c r="D11" s="12">
        <v>0</v>
      </c>
      <c r="E11" s="13">
        <v>1</v>
      </c>
      <c r="F11" s="12"/>
      <c r="G11" s="13"/>
      <c r="H11" s="12">
        <v>0</v>
      </c>
      <c r="I11" s="13">
        <v>1</v>
      </c>
      <c r="J11" s="12"/>
      <c r="K11" s="13"/>
      <c r="L11" s="12"/>
      <c r="M11" s="13"/>
      <c r="N11" s="12"/>
      <c r="O11" s="13"/>
      <c r="P11" s="12">
        <f t="shared" si="0"/>
        <v>0</v>
      </c>
      <c r="Q11" s="12">
        <f t="shared" si="0"/>
        <v>3</v>
      </c>
      <c r="R11" s="12">
        <f>P11+Q11</f>
        <v>3</v>
      </c>
    </row>
    <row r="12" spans="1:18" s="17" customFormat="1" x14ac:dyDescent="0.25">
      <c r="A12" s="14" t="s">
        <v>40</v>
      </c>
      <c r="B12" s="15"/>
      <c r="C12" s="16"/>
      <c r="D12" s="15"/>
      <c r="E12" s="16"/>
      <c r="F12" s="15">
        <v>1</v>
      </c>
      <c r="G12" s="16">
        <v>0</v>
      </c>
      <c r="H12" s="15"/>
      <c r="I12" s="16"/>
      <c r="J12" s="15"/>
      <c r="K12" s="16"/>
      <c r="L12" s="15"/>
      <c r="M12" s="16"/>
      <c r="N12" s="15"/>
      <c r="O12" s="16"/>
      <c r="P12" s="11">
        <f t="shared" si="0"/>
        <v>1</v>
      </c>
      <c r="Q12" s="11">
        <f t="shared" si="0"/>
        <v>0</v>
      </c>
      <c r="R12" s="11">
        <f>P12+Q12</f>
        <v>1</v>
      </c>
    </row>
    <row r="13" spans="1:18" s="20" customFormat="1" ht="15.75" customHeight="1" x14ac:dyDescent="0.25">
      <c r="A13" s="18" t="s">
        <v>29</v>
      </c>
      <c r="B13" s="19">
        <f t="shared" ref="B13:I13" si="1">SUM(B9:B12)</f>
        <v>0</v>
      </c>
      <c r="C13" s="19">
        <f t="shared" si="1"/>
        <v>1</v>
      </c>
      <c r="D13" s="19">
        <f t="shared" si="1"/>
        <v>3</v>
      </c>
      <c r="E13" s="19">
        <f t="shared" si="1"/>
        <v>1</v>
      </c>
      <c r="F13" s="19">
        <f t="shared" si="1"/>
        <v>1</v>
      </c>
      <c r="G13" s="19">
        <f t="shared" si="1"/>
        <v>0</v>
      </c>
      <c r="H13" s="19">
        <f t="shared" si="1"/>
        <v>0</v>
      </c>
      <c r="I13" s="19">
        <f t="shared" si="1"/>
        <v>1</v>
      </c>
      <c r="J13" s="19"/>
      <c r="K13" s="19"/>
      <c r="L13" s="19"/>
      <c r="M13" s="19"/>
      <c r="N13" s="19"/>
      <c r="O13" s="19"/>
      <c r="P13" s="19">
        <f>SUM(P9:P12)</f>
        <v>4</v>
      </c>
      <c r="Q13" s="19">
        <f t="shared" ref="Q13:R13" si="2">SUM(Q9:Q12)</f>
        <v>3</v>
      </c>
      <c r="R13" s="19">
        <f t="shared" si="2"/>
        <v>7</v>
      </c>
    </row>
    <row r="14" spans="1:18" ht="17.100000000000001" customHeight="1" x14ac:dyDescent="0.25">
      <c r="A14" s="35" t="s">
        <v>13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18" x14ac:dyDescent="0.25">
      <c r="A15" s="7" t="s">
        <v>4</v>
      </c>
      <c r="B15" s="12">
        <v>0</v>
      </c>
      <c r="C15" s="12">
        <v>2</v>
      </c>
      <c r="D15" s="12"/>
      <c r="E15" s="12"/>
      <c r="F15" s="12"/>
      <c r="G15" s="12"/>
      <c r="H15" s="12"/>
      <c r="I15" s="8"/>
      <c r="J15" s="8">
        <v>0</v>
      </c>
      <c r="K15" s="8">
        <v>1</v>
      </c>
      <c r="L15" s="8"/>
      <c r="M15" s="8"/>
      <c r="N15" s="8"/>
      <c r="O15" s="8"/>
      <c r="P15" s="12">
        <f>B15+D15+F15+H15+J15+L15+N15</f>
        <v>0</v>
      </c>
      <c r="Q15" s="12">
        <f>C15+E15+G15+I15+K15+M15+O15</f>
        <v>3</v>
      </c>
      <c r="R15" s="12">
        <f>P15+Q15</f>
        <v>3</v>
      </c>
    </row>
    <row r="16" spans="1:18" ht="30" x14ac:dyDescent="0.25">
      <c r="A16" s="14" t="s">
        <v>14</v>
      </c>
      <c r="B16" s="15"/>
      <c r="C16" s="15"/>
      <c r="D16" s="15">
        <v>0</v>
      </c>
      <c r="E16" s="15">
        <v>1</v>
      </c>
      <c r="F16" s="15"/>
      <c r="G16" s="15"/>
      <c r="H16" s="15"/>
      <c r="I16" s="32"/>
      <c r="J16" s="32"/>
      <c r="K16" s="32"/>
      <c r="L16" s="32"/>
      <c r="M16" s="32"/>
      <c r="N16" s="32"/>
      <c r="O16" s="32"/>
      <c r="P16" s="15">
        <f>B16+D16+F16+H16+J16+L16+N16</f>
        <v>0</v>
      </c>
      <c r="Q16" s="15">
        <f>C16+E16+G16+I16+K16+M16+O16</f>
        <v>1</v>
      </c>
      <c r="R16" s="15">
        <f>P16+Q16</f>
        <v>1</v>
      </c>
    </row>
    <row r="17" spans="1:18" x14ac:dyDescent="0.25">
      <c r="A17" s="7" t="s">
        <v>2</v>
      </c>
      <c r="B17" s="12"/>
      <c r="C17" s="12"/>
      <c r="D17" s="12"/>
      <c r="E17" s="12"/>
      <c r="F17" s="12"/>
      <c r="G17" s="12"/>
      <c r="H17" s="12"/>
      <c r="I17" s="8"/>
      <c r="J17" s="8"/>
      <c r="K17" s="8"/>
      <c r="L17" s="8"/>
      <c r="M17" s="8"/>
      <c r="N17" s="8"/>
      <c r="O17" s="8"/>
      <c r="P17" s="12"/>
      <c r="Q17" s="12"/>
      <c r="R17" s="12"/>
    </row>
    <row r="18" spans="1:18" x14ac:dyDescent="0.25">
      <c r="A18" s="10" t="s">
        <v>36</v>
      </c>
      <c r="B18" s="15"/>
      <c r="C18" s="15"/>
      <c r="D18" s="15"/>
      <c r="E18" s="15"/>
      <c r="F18" s="15"/>
      <c r="G18" s="15"/>
      <c r="H18" s="15"/>
      <c r="I18" s="32"/>
      <c r="J18" s="32"/>
      <c r="K18" s="32"/>
      <c r="L18" s="32"/>
      <c r="M18" s="32"/>
      <c r="N18" s="32"/>
      <c r="O18" s="32"/>
      <c r="P18" s="15"/>
      <c r="Q18" s="15"/>
      <c r="R18" s="15"/>
    </row>
    <row r="19" spans="1:18" s="20" customFormat="1" x14ac:dyDescent="0.25">
      <c r="A19" s="18" t="s">
        <v>30</v>
      </c>
      <c r="B19" s="19">
        <f t="shared" ref="B19" si="3">SUM(B15:B18)</f>
        <v>0</v>
      </c>
      <c r="C19" s="19">
        <f t="shared" ref="C19" si="4">SUM(C15:C18)</f>
        <v>2</v>
      </c>
      <c r="D19" s="19">
        <f t="shared" ref="D19" si="5">SUM(D15:D18)</f>
        <v>0</v>
      </c>
      <c r="E19" s="19">
        <f t="shared" ref="E19" si="6">SUM(E15:E18)</f>
        <v>1</v>
      </c>
      <c r="F19" s="19"/>
      <c r="G19" s="19"/>
      <c r="H19" s="19"/>
      <c r="I19" s="19"/>
      <c r="J19" s="19">
        <f t="shared" ref="J19" si="7">SUM(J15:J18)</f>
        <v>0</v>
      </c>
      <c r="K19" s="19">
        <f t="shared" ref="K19" si="8">SUM(K15:K18)</f>
        <v>1</v>
      </c>
      <c r="L19" s="19"/>
      <c r="M19" s="19"/>
      <c r="N19" s="19"/>
      <c r="O19" s="19"/>
      <c r="P19" s="19">
        <f t="shared" ref="P19" si="9">SUM(P15:P18)</f>
        <v>0</v>
      </c>
      <c r="Q19" s="19">
        <f t="shared" ref="Q19" si="10">SUM(Q15:Q18)</f>
        <v>4</v>
      </c>
      <c r="R19" s="21">
        <f t="shared" ref="R19" si="11">SUM(R15:R18)</f>
        <v>4</v>
      </c>
    </row>
    <row r="20" spans="1:18" ht="17.100000000000001" customHeight="1" x14ac:dyDescent="0.25">
      <c r="A20" s="35" t="s">
        <v>3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x14ac:dyDescent="0.25">
      <c r="A21" s="10" t="s">
        <v>7</v>
      </c>
      <c r="B21" s="15"/>
      <c r="C21" s="15"/>
      <c r="D21" s="15"/>
      <c r="E21" s="15"/>
      <c r="F21" s="15">
        <v>0</v>
      </c>
      <c r="G21" s="15">
        <v>1</v>
      </c>
      <c r="H21" s="15"/>
      <c r="I21" s="15"/>
      <c r="J21" s="15"/>
      <c r="K21" s="15"/>
      <c r="L21" s="15"/>
      <c r="M21" s="15"/>
      <c r="N21" s="15">
        <v>0</v>
      </c>
      <c r="O21" s="15">
        <v>1</v>
      </c>
      <c r="P21" s="15">
        <f t="shared" ref="P21:Q23" si="12">B21+D21+F21+H21+J21+L21+N21</f>
        <v>0</v>
      </c>
      <c r="Q21" s="15">
        <f t="shared" si="12"/>
        <v>2</v>
      </c>
      <c r="R21" s="15">
        <f>P21+Q21</f>
        <v>2</v>
      </c>
    </row>
    <row r="22" spans="1:18" ht="30" x14ac:dyDescent="0.25">
      <c r="A22" s="7" t="s">
        <v>31</v>
      </c>
      <c r="B22" s="12"/>
      <c r="C22" s="12"/>
      <c r="D22" s="12">
        <v>0</v>
      </c>
      <c r="E22" s="12">
        <v>1</v>
      </c>
      <c r="F22" s="12"/>
      <c r="G22" s="12"/>
      <c r="H22" s="12"/>
      <c r="I22" s="12"/>
      <c r="J22" s="22">
        <v>0</v>
      </c>
      <c r="K22" s="12">
        <v>1</v>
      </c>
      <c r="L22" s="12"/>
      <c r="M22" s="12"/>
      <c r="N22" s="12"/>
      <c r="O22" s="12"/>
      <c r="P22" s="12">
        <f t="shared" si="12"/>
        <v>0</v>
      </c>
      <c r="Q22" s="12">
        <f t="shared" si="12"/>
        <v>2</v>
      </c>
      <c r="R22" s="12">
        <f>P22+Q22</f>
        <v>2</v>
      </c>
    </row>
    <row r="23" spans="1:18" x14ac:dyDescent="0.25">
      <c r="A23" s="14" t="s">
        <v>5</v>
      </c>
      <c r="B23" s="15">
        <v>0</v>
      </c>
      <c r="C23" s="15">
        <v>4</v>
      </c>
      <c r="D23" s="15"/>
      <c r="E23" s="15"/>
      <c r="F23" s="15"/>
      <c r="G23" s="15"/>
      <c r="H23" s="15"/>
      <c r="I23" s="15"/>
      <c r="J23" s="15">
        <v>1</v>
      </c>
      <c r="K23" s="15">
        <v>2</v>
      </c>
      <c r="L23" s="15">
        <v>0</v>
      </c>
      <c r="M23" s="15">
        <v>1</v>
      </c>
      <c r="N23" s="15">
        <v>0</v>
      </c>
      <c r="O23" s="15">
        <v>1</v>
      </c>
      <c r="P23" s="15">
        <f t="shared" si="12"/>
        <v>1</v>
      </c>
      <c r="Q23" s="15">
        <f t="shared" si="12"/>
        <v>8</v>
      </c>
      <c r="R23" s="15">
        <f>P23+Q23</f>
        <v>9</v>
      </c>
    </row>
    <row r="24" spans="1:18" x14ac:dyDescent="0.25">
      <c r="A24" s="7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23"/>
    </row>
    <row r="25" spans="1:18" ht="30" x14ac:dyDescent="0.25">
      <c r="A25" s="14" t="s">
        <v>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24"/>
    </row>
    <row r="26" spans="1:18" ht="30" customHeight="1" x14ac:dyDescent="0.25">
      <c r="A26" s="7" t="s">
        <v>15</v>
      </c>
      <c r="B26" s="12">
        <v>0</v>
      </c>
      <c r="C26" s="12">
        <v>1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>
        <f>B26+D26+F26+H26+J26+L26+N26</f>
        <v>0</v>
      </c>
      <c r="Q26" s="12">
        <f>C26+E26+G26+I26+K26+M26+O26</f>
        <v>1</v>
      </c>
      <c r="R26" s="12">
        <f>P26+Q26</f>
        <v>1</v>
      </c>
    </row>
    <row r="27" spans="1:18" ht="30" customHeight="1" x14ac:dyDescent="0.25">
      <c r="A27" s="14" t="s">
        <v>41</v>
      </c>
      <c r="B27" s="15">
        <v>0</v>
      </c>
      <c r="C27" s="15">
        <v>1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1">
        <f>B27+D27+F27+H27+J27+L27+N27</f>
        <v>0</v>
      </c>
      <c r="Q27" s="11">
        <f>C27+E27+G27+I27+K27+M27+O27</f>
        <v>1</v>
      </c>
      <c r="R27" s="11">
        <f>P27+Q27</f>
        <v>1</v>
      </c>
    </row>
    <row r="28" spans="1:18" s="20" customFormat="1" x14ac:dyDescent="0.25">
      <c r="A28" s="18" t="s">
        <v>32</v>
      </c>
      <c r="B28" s="19">
        <f t="shared" ref="B28:O28" si="13">SUM(B21:B27)</f>
        <v>0</v>
      </c>
      <c r="C28" s="19">
        <f t="shared" si="13"/>
        <v>6</v>
      </c>
      <c r="D28" s="19">
        <f t="shared" si="13"/>
        <v>0</v>
      </c>
      <c r="E28" s="19">
        <f t="shared" si="13"/>
        <v>1</v>
      </c>
      <c r="F28" s="19">
        <f t="shared" si="13"/>
        <v>0</v>
      </c>
      <c r="G28" s="19">
        <f t="shared" si="13"/>
        <v>1</v>
      </c>
      <c r="H28" s="19"/>
      <c r="I28" s="19"/>
      <c r="J28" s="19">
        <f t="shared" si="13"/>
        <v>1</v>
      </c>
      <c r="K28" s="19">
        <f t="shared" si="13"/>
        <v>3</v>
      </c>
      <c r="L28" s="19">
        <f t="shared" si="13"/>
        <v>0</v>
      </c>
      <c r="M28" s="19">
        <f t="shared" si="13"/>
        <v>1</v>
      </c>
      <c r="N28" s="19">
        <f t="shared" si="13"/>
        <v>0</v>
      </c>
      <c r="O28" s="19">
        <f t="shared" si="13"/>
        <v>2</v>
      </c>
      <c r="P28" s="19">
        <f>SUM(P21:P27)</f>
        <v>1</v>
      </c>
      <c r="Q28" s="19">
        <f t="shared" ref="Q28:R28" si="14">SUM(Q21:Q27)</f>
        <v>14</v>
      </c>
      <c r="R28" s="19">
        <f t="shared" si="14"/>
        <v>15</v>
      </c>
    </row>
    <row r="29" spans="1:18" ht="17.100000000000001" customHeight="1" x14ac:dyDescent="0.25">
      <c r="A29" s="35" t="s">
        <v>16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18" ht="17.100000000000001" customHeight="1" x14ac:dyDescent="0.25">
      <c r="A30" s="7" t="s">
        <v>42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ht="17.100000000000001" customHeight="1" x14ac:dyDescent="0.25">
      <c r="A31" s="14" t="s">
        <v>43</v>
      </c>
      <c r="B31" s="15"/>
      <c r="C31" s="15"/>
      <c r="D31" s="15"/>
      <c r="E31" s="15"/>
      <c r="F31" s="15"/>
      <c r="G31" s="15"/>
      <c r="H31" s="15"/>
      <c r="I31" s="15"/>
      <c r="J31" s="15">
        <v>0</v>
      </c>
      <c r="K31" s="15">
        <v>1</v>
      </c>
      <c r="L31" s="15"/>
      <c r="M31" s="15"/>
      <c r="N31" s="15"/>
      <c r="O31" s="15"/>
      <c r="P31" s="11">
        <f>B31+D31+F31+H31+J31+L31+N31</f>
        <v>0</v>
      </c>
      <c r="Q31" s="11">
        <f>C31+E31+G31+I31+K31+M31+O31</f>
        <v>1</v>
      </c>
      <c r="R31" s="11">
        <f>P31+Q31</f>
        <v>1</v>
      </c>
    </row>
    <row r="32" spans="1:18" x14ac:dyDescent="0.25">
      <c r="A32" s="7" t="s">
        <v>1</v>
      </c>
      <c r="B32" s="12">
        <v>0</v>
      </c>
      <c r="C32" s="12">
        <v>2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>
        <f>B32+D32+F32+H32+J32+L32+N32</f>
        <v>0</v>
      </c>
      <c r="Q32" s="12">
        <f>C32+E32+G32+I32+K32+M32+O32</f>
        <v>2</v>
      </c>
      <c r="R32" s="12">
        <f>P32+Q32</f>
        <v>2</v>
      </c>
    </row>
    <row r="33" spans="1:18" x14ac:dyDescent="0.25">
      <c r="A33" s="14" t="s">
        <v>18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1"/>
      <c r="Q33" s="11"/>
      <c r="R33" s="11"/>
    </row>
    <row r="34" spans="1:18" x14ac:dyDescent="0.25">
      <c r="A34" s="7" t="s">
        <v>34</v>
      </c>
      <c r="B34" s="12"/>
      <c r="C34" s="12"/>
      <c r="D34" s="12">
        <v>0</v>
      </c>
      <c r="E34" s="12">
        <v>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>
        <f>B34+D34+F34+H34+J34+L34+N34</f>
        <v>0</v>
      </c>
      <c r="Q34" s="12">
        <f>C34+E34+G34+I34+K34+M34+O34</f>
        <v>2</v>
      </c>
      <c r="R34" s="12">
        <f>P34+Q34</f>
        <v>2</v>
      </c>
    </row>
    <row r="35" spans="1:18" x14ac:dyDescent="0.25">
      <c r="A35" s="14" t="s">
        <v>17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x14ac:dyDescent="0.25">
      <c r="A36" s="7" t="s">
        <v>44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4" t="s">
        <v>45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x14ac:dyDescent="0.25">
      <c r="A38" s="7" t="s">
        <v>46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4" t="s">
        <v>47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x14ac:dyDescent="0.25">
      <c r="A40" s="7" t="s">
        <v>53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4" t="s">
        <v>48</v>
      </c>
      <c r="B41" s="15">
        <v>0</v>
      </c>
      <c r="C41" s="15">
        <v>1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1">
        <f>B41+D41+F41+H41+J41+L41+N41</f>
        <v>0</v>
      </c>
      <c r="Q41" s="11">
        <f>C41+E41+G41+I41+K41+M41+O41</f>
        <v>1</v>
      </c>
      <c r="R41" s="11">
        <f>P41+Q41</f>
        <v>1</v>
      </c>
    </row>
    <row r="42" spans="1:18" s="20" customFormat="1" ht="19.5" customHeight="1" x14ac:dyDescent="0.25">
      <c r="A42" s="18" t="s">
        <v>33</v>
      </c>
      <c r="B42" s="19">
        <f t="shared" ref="B42:K42" si="15">SUM(B31:B41)</f>
        <v>0</v>
      </c>
      <c r="C42" s="19">
        <f t="shared" si="15"/>
        <v>3</v>
      </c>
      <c r="D42" s="19">
        <f t="shared" si="15"/>
        <v>0</v>
      </c>
      <c r="E42" s="19">
        <f t="shared" si="15"/>
        <v>2</v>
      </c>
      <c r="F42" s="19"/>
      <c r="G42" s="19"/>
      <c r="H42" s="19"/>
      <c r="I42" s="19"/>
      <c r="J42" s="19">
        <f t="shared" si="15"/>
        <v>0</v>
      </c>
      <c r="K42" s="19">
        <f t="shared" si="15"/>
        <v>1</v>
      </c>
      <c r="L42" s="19"/>
      <c r="M42" s="19"/>
      <c r="N42" s="19"/>
      <c r="O42" s="19"/>
      <c r="P42" s="19">
        <f>SUM(P31:P41)</f>
        <v>0</v>
      </c>
      <c r="Q42" s="19">
        <f t="shared" ref="Q42:R42" si="16">SUM(Q31:Q41)</f>
        <v>6</v>
      </c>
      <c r="R42" s="19">
        <f t="shared" si="16"/>
        <v>6</v>
      </c>
    </row>
    <row r="43" spans="1:18" s="20" customFormat="1" ht="19.5" customHeight="1" x14ac:dyDescent="0.25">
      <c r="A43" s="25" t="s">
        <v>49</v>
      </c>
      <c r="B43" s="26">
        <v>0</v>
      </c>
      <c r="C43" s="26">
        <v>1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7">
        <f>B43+D43+F43+H43+J43+L43+N43</f>
        <v>0</v>
      </c>
      <c r="Q43" s="27">
        <f>C43+E43+G43+I43+K43+M43+O43</f>
        <v>1</v>
      </c>
      <c r="R43" s="27">
        <f>P43+Q43</f>
        <v>1</v>
      </c>
    </row>
    <row r="44" spans="1:18" ht="19.5" customHeight="1" x14ac:dyDescent="0.25">
      <c r="A44" s="14" t="s">
        <v>50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ht="19.5" customHeight="1" x14ac:dyDescent="0.25">
      <c r="A45" s="28" t="s">
        <v>51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</row>
    <row r="46" spans="1:18" s="20" customFormat="1" ht="17.25" customHeight="1" x14ac:dyDescent="0.25">
      <c r="A46" s="29" t="s">
        <v>35</v>
      </c>
      <c r="B46" s="30">
        <f t="shared" ref="B46" si="17">B45+B44+B43+B42+B28+B19+B13</f>
        <v>0</v>
      </c>
      <c r="C46" s="30">
        <f t="shared" ref="C46" si="18">C45+C44+C43+C42+C28+C19+C13</f>
        <v>13</v>
      </c>
      <c r="D46" s="30">
        <f t="shared" ref="D46:F46" si="19">D45+D44+D43+D42+D28+D19+D13</f>
        <v>3</v>
      </c>
      <c r="E46" s="30">
        <f t="shared" si="19"/>
        <v>5</v>
      </c>
      <c r="F46" s="30">
        <f t="shared" si="19"/>
        <v>1</v>
      </c>
      <c r="G46" s="30">
        <f t="shared" ref="G46" si="20">G45+G44+G43+G42+G28+G19+G13</f>
        <v>1</v>
      </c>
      <c r="H46" s="30">
        <f t="shared" ref="H46" si="21">H45+H44+H43+H42+H28+H19+H13</f>
        <v>0</v>
      </c>
      <c r="I46" s="30">
        <f t="shared" ref="I46" si="22">I45+I44+I43+I42+I28+I19+I13</f>
        <v>1</v>
      </c>
      <c r="J46" s="30">
        <f t="shared" ref="J46:L46" si="23">J45+J44+J43+J42+J28+J19+J13</f>
        <v>1</v>
      </c>
      <c r="K46" s="30">
        <f t="shared" si="23"/>
        <v>5</v>
      </c>
      <c r="L46" s="30">
        <f t="shared" si="23"/>
        <v>0</v>
      </c>
      <c r="M46" s="30">
        <f t="shared" ref="M46:P46" si="24">M45+M44+M43+M42+M28+M19+M13</f>
        <v>1</v>
      </c>
      <c r="N46" s="30">
        <f t="shared" si="24"/>
        <v>0</v>
      </c>
      <c r="O46" s="30">
        <f t="shared" si="24"/>
        <v>2</v>
      </c>
      <c r="P46" s="30">
        <f t="shared" si="24"/>
        <v>5</v>
      </c>
      <c r="Q46" s="30">
        <f>Q45+Q44+Q43+Q42+Q28+Q19+Q13</f>
        <v>28</v>
      </c>
      <c r="R46" s="30">
        <f>R45+R44+R43+R42+R28+R19+R13</f>
        <v>33</v>
      </c>
    </row>
    <row r="47" spans="1:18" ht="33" customHeight="1" x14ac:dyDescent="0.25">
      <c r="A47" s="33" t="s">
        <v>54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</row>
    <row r="48" spans="1:18" ht="15" customHeight="1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</row>
    <row r="52" spans="4:4" x14ac:dyDescent="0.25">
      <c r="D52" s="31"/>
    </row>
  </sheetData>
  <mergeCells count="14">
    <mergeCell ref="A47:R48"/>
    <mergeCell ref="A29:R29"/>
    <mergeCell ref="A6:A7"/>
    <mergeCell ref="A8:R8"/>
    <mergeCell ref="B6:C6"/>
    <mergeCell ref="D6:E6"/>
    <mergeCell ref="F6:G6"/>
    <mergeCell ref="H6:I6"/>
    <mergeCell ref="J6:K6"/>
    <mergeCell ref="L6:M6"/>
    <mergeCell ref="N6:O6"/>
    <mergeCell ref="P6:R6"/>
    <mergeCell ref="A14:R14"/>
    <mergeCell ref="A20:R20"/>
  </mergeCells>
  <pageMargins left="0.70866141732283472" right="0.70866141732283472" top="0.62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7:A32"/>
  <sheetViews>
    <sheetView workbookViewId="0">
      <selection activeCell="N21" sqref="N21"/>
    </sheetView>
  </sheetViews>
  <sheetFormatPr baseColWidth="10" defaultRowHeight="15" x14ac:dyDescent="0.25"/>
  <sheetData>
    <row r="17" ht="111" customHeight="1" x14ac:dyDescent="0.25"/>
    <row r="29" ht="39" customHeight="1" x14ac:dyDescent="0.25"/>
    <row r="30" ht="15" customHeight="1" x14ac:dyDescent="0.25"/>
    <row r="31" ht="15" customHeight="1" x14ac:dyDescent="0.25"/>
    <row r="32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1.7.4-10</vt:lpstr>
      <vt:lpstr>Hoja1</vt:lpstr>
      <vt:lpstr>'1.7.4-10'!Área_de_impresión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2019-01-28T12:20:05Z</cp:lastPrinted>
  <dcterms:created xsi:type="dcterms:W3CDTF">2014-08-07T12:42:29Z</dcterms:created>
  <dcterms:modified xsi:type="dcterms:W3CDTF">2019-05-21T12:28:18Z</dcterms:modified>
</cp:coreProperties>
</file>