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10.3\"/>
    </mc:Choice>
  </mc:AlternateContent>
  <xr:revisionPtr revIDLastSave="0" documentId="13_ncr:1_{04A9F50F-1830-4E30-A02A-6FE12A6A1E2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10.3-4" sheetId="3" r:id="rId1"/>
  </sheets>
  <definedNames>
    <definedName name="_xlnm.Print_Area" localSheetId="0">'1.10.3-4'!#REF!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<sst xmlns="http://schemas.openxmlformats.org/spreadsheetml/2006/main" count="11" uniqueCount="11">
  <si>
    <t>Nº de pasajeros</t>
  </si>
  <si>
    <t>Nº de operaciones</t>
  </si>
  <si>
    <t>Carga (Kg.)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</si>
  <si>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</si>
  <si>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AENA.</t>
  </si>
  <si>
    <t>-</t>
  </si>
  <si>
    <t>Cuadro 1.10.3-4</t>
  </si>
  <si>
    <t>CES. Informe de Situación Económica y Social de Castilla y León en 2020</t>
  </si>
  <si>
    <r>
      <t>Evolución del tráfico en el aeropuerto de Salamanca, 2018-2020</t>
    </r>
    <r>
      <rPr>
        <b/>
        <vertAlign val="superscript"/>
        <sz val="11"/>
        <color theme="1"/>
        <rFont val="Myriad Pro"/>
        <family val="2"/>
      </rPr>
      <t>(1)</t>
    </r>
  </si>
  <si>
    <t>% var. 19-20</t>
  </si>
  <si>
    <r>
      <t>2020</t>
    </r>
    <r>
      <rPr>
        <vertAlign val="superscript"/>
        <sz val="11"/>
        <color theme="0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</si>
</sst>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165" fontId="4" fillId="0" borderId="0" xfId="3" applyNumberFormat="1" applyFont="1"/>
    <xf numFmtId="0" fontId="6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3" fillId="3" borderId="0" xfId="2" applyFont="1" applyBorder="1" applyAlignment="1">
      <alignment horizontal="center" vertical="center" wrapText="1"/>
    </xf>
  </cellXfs>
  <cellStyles count="5">
    <cellStyle name="40% - Énfasis1" xfId="1" builtinId="31"/>
    <cellStyle name="Énfasis1" xfId="2" builtinId="29"/>
    <cellStyle name="Normal" xfId="0" builtinId="0"/>
    <cellStyle name="Normal 2" xfId="4" xr:uid="{00000000-0005-0000-0000-00002F000000}"/>
    <cellStyle name="Porcentaje" xfId="3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6" formatCode="#.##0"/>
      <alignment vertical="center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72" displayName="Tabla272" ref="A7:E9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3" xr3:uid="{00000000-0010-0000-0000-000003000000}" name="Columna3" headerRowDxfId="7" dataDxfId="6"/>
    <tableColumn id="6" xr3:uid="{2A345866-2DE5-48D1-A934-3C69C5727298}" name="Columna6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(Tabla272[[#This Row],[Columna4]]-Tabla272[[#This Row],[Columna6]])/Tabla272[[#This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selection activeCell="H6" sqref="H6"/>
    </sheetView>
  </sheetViews>
  <sheetFormatPr baseColWidth="10" defaultRowHeight="15" x14ac:dyDescent="0.25"/>
  <cols>
    <col min="1" max="1" width="31" customWidth="1"/>
    <col min="5" max="5" width="13.42578125" customWidth="1"/>
  </cols>
  <sheetData>
    <row r="1" spans="1:9" x14ac:dyDescent="0.25">
      <c r="A1" s="1" t="s">
        <v>7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6</v>
      </c>
      <c r="B3" s="3"/>
      <c r="C3" s="3"/>
      <c r="D3" s="3"/>
      <c r="E3" s="3"/>
      <c r="F3" s="2"/>
      <c r="G3" s="2"/>
      <c r="H3" s="2"/>
      <c r="I3" s="2"/>
    </row>
    <row r="4" spans="1:9" ht="17.25" x14ac:dyDescent="0.25">
      <c r="A4" s="3" t="s">
        <v>8</v>
      </c>
      <c r="B4" s="3"/>
      <c r="C4" s="3"/>
      <c r="D4" s="3"/>
      <c r="E4" s="3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7.25" x14ac:dyDescent="0.25">
      <c r="A6" s="7"/>
      <c r="B6" s="10">
        <v>2018</v>
      </c>
      <c r="C6" s="10">
        <v>2019</v>
      </c>
      <c r="D6" s="10" t="s">
        <v>10</v>
      </c>
      <c r="E6" s="10" t="s">
        <v>9</v>
      </c>
      <c r="F6" s="2"/>
      <c r="G6" s="2"/>
      <c r="H6" s="2"/>
      <c r="I6" s="2"/>
    </row>
    <row r="7" spans="1:9" ht="17.25" customHeight="1" x14ac:dyDescent="0.25">
      <c r="A7" s="8" t="s">
        <v>0</v>
      </c>
      <c r="B7" s="9">
        <v>14646</v>
      </c>
      <c r="C7" s="9">
        <v>17766</v>
      </c>
      <c r="D7" s="9">
        <v>2350</v>
      </c>
      <c r="E7" s="6">
        <f>(Tabla272[[#This Row],[Columna4]]-Tabla272[[#This Row],[Columna6]])/Tabla272[[#This Row],[Columna6]]*100</f>
        <v>-86.772486772486772</v>
      </c>
      <c r="F7" s="2"/>
      <c r="G7" s="4"/>
      <c r="H7" s="2"/>
      <c r="I7" s="2"/>
    </row>
    <row r="8" spans="1:9" ht="17.25" customHeight="1" x14ac:dyDescent="0.25">
      <c r="A8" s="8" t="s">
        <v>1</v>
      </c>
      <c r="B8" s="9">
        <v>9586</v>
      </c>
      <c r="C8" s="9">
        <v>10129</v>
      </c>
      <c r="D8" s="9">
        <v>7460</v>
      </c>
      <c r="E8" s="6">
        <f>(Tabla272[[#This Row],[Columna4]]-Tabla272[[#This Row],[Columna6]])/Tabla272[[#This Row],[Columna6]]*100</f>
        <v>-26.350083917464705</v>
      </c>
      <c r="F8" s="2"/>
      <c r="G8" s="4"/>
      <c r="H8" s="2"/>
      <c r="I8" s="2"/>
    </row>
    <row r="9" spans="1:9" ht="17.25" customHeight="1" x14ac:dyDescent="0.25">
      <c r="A9" s="8" t="s">
        <v>2</v>
      </c>
      <c r="B9" s="9">
        <v>0</v>
      </c>
      <c r="C9" s="9">
        <v>0</v>
      </c>
      <c r="D9" s="9">
        <v>0</v>
      </c>
      <c r="E9" s="6" t="s">
        <v>5</v>
      </c>
      <c r="F9" s="2"/>
      <c r="G9" s="2"/>
      <c r="H9" s="2"/>
      <c r="I9" s="2"/>
    </row>
    <row r="10" spans="1:9" ht="17.25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5" t="s">
        <v>4</v>
      </c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1.10.3-4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2015-08-11T12:34:28Z</cp:lastPrinted>
  <dcterms:created xsi:type="dcterms:W3CDTF">2014-07-10T12:51:45Z</dcterms:created>
  <dcterms:modified xsi:type="dcterms:W3CDTF">2021-01-19T11:44:29Z</dcterms:modified>
</cp:coreProperties>
</file>