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0\2 CUADROS Y GRÁFICOS\Cuadros\1.3\"/>
    </mc:Choice>
  </mc:AlternateContent>
  <xr:revisionPtr revIDLastSave="0" documentId="13_ncr:1_{86E69F0A-11B2-4595-B316-D64D441B3CC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1.3.1-17" sheetId="10" r:id="rId1"/>
  </sheets>
  <definedNames>
    <definedName name="_xlnm.Print_Area" localSheetId="0">'1.3.1-17'!$A$1:$G$27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0" l="1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</calcChain>
</file>

<file path=xl/sharedStrings.xml><?xml version="1.0" encoding="utf-8"?>
<sst xmlns="http://schemas.openxmlformats.org/spreadsheetml/2006/main" count="30" uniqueCount="28">
  <si>
    <t>Total anualidades programadas</t>
  </si>
  <si>
    <t>Feader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</si>
  <si>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</si>
  <si>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</si>
  <si>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</si>
  <si>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</si>
  <si>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</si>
  <si>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</si>
  <si>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</si>
  <si>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</si>
  <si>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</si>
  <si>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</si>
  <si>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</si>
  <si>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M13</t>
  </si>
  <si>
    <t>M16</t>
  </si>
  <si>
    <t>M19</t>
  </si>
  <si>
    <t>M20</t>
  </si>
  <si>
    <t>Cese</t>
  </si>
  <si>
    <t xml:space="preserve">                          No se han previsto anualidades.</t>
  </si>
  <si>
    <t>(euros)</t>
  </si>
  <si>
    <r>
      <t xml:space="preserve">Nota:         </t>
    </r>
    <r>
      <rPr>
        <vertAlign val="superscript"/>
        <sz val="11"/>
        <color theme="1"/>
        <rFont val="Myriad Pro"/>
        <family val="2"/>
      </rPr>
      <t>(1)</t>
    </r>
    <r>
      <rPr>
        <sz val="11"/>
        <color theme="1"/>
        <rFont val="Myriad Pro"/>
        <family val="2"/>
      </rPr>
      <t xml:space="preserve">En el nuevo periodo de programación 2014-2020  el gasto se contempla por medida.    </t>
    </r>
  </si>
  <si>
    <t>Fuente:    Consejería de Agricultura, Ganadería y Desarrollo Rural de la Junta de Castilla y León.</t>
  </si>
  <si>
    <t>CES. Informe de Situación Económica y Social de Castilla y León en 2020</t>
  </si>
  <si>
    <r>
      <t>Ejecución de las diferentes líneas de actuación del Programa de Desarrollo Rural de Castilla y León, 2019</t>
    </r>
    <r>
      <rPr>
        <b/>
        <vertAlign val="superscript"/>
        <sz val="11"/>
        <color theme="1"/>
        <rFont val="Myriad Pro"/>
        <family val="2"/>
      </rPr>
      <t>(1)</t>
    </r>
  </si>
  <si>
    <t>Gasto programado</t>
  </si>
  <si>
    <t>Gp % Ejecución Acumulada a 31/12/2019</t>
  </si>
  <si>
    <t>Ejecución acumulada a 31/12/2019</t>
  </si>
  <si>
    <t>Cuadro 1.3.1-17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</si>
</sst>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11"/>
      <color rgb="FF000000"/>
      <name val="Myriad Pro"/>
      <family val="2"/>
    </font>
    <font>
      <b/>
      <vertAlign val="superscript"/>
      <sz val="11"/>
      <color theme="1"/>
      <name val="Myriad Pro"/>
      <family val="2"/>
    </font>
    <font>
      <vertAlign val="superscript"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2" applyFont="1"/>
    <xf numFmtId="0" fontId="4" fillId="0" borderId="0" xfId="0" applyFont="1"/>
    <xf numFmtId="0" fontId="5" fillId="2" borderId="0" xfId="1" applyFont="1" applyAlignment="1">
      <alignment vertical="center"/>
    </xf>
    <xf numFmtId="3" fontId="6" fillId="4" borderId="0" xfId="0" applyNumberFormat="1" applyFont="1" applyFill="1" applyAlignment="1">
      <alignment horizontal="right" vertical="center" wrapText="1" indent="1"/>
    </xf>
    <xf numFmtId="3" fontId="6" fillId="0" borderId="0" xfId="0" applyNumberFormat="1" applyFont="1" applyAlignment="1">
      <alignment horizontal="right" vertical="center" wrapText="1" inden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vertical="center" wrapText="1"/>
    </xf>
    <xf numFmtId="0" fontId="4" fillId="2" borderId="0" xfId="1" applyFont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right" vertical="center" wrapText="1" indent="2"/>
    </xf>
    <xf numFmtId="164" fontId="6" fillId="0" borderId="0" xfId="3" applyNumberFormat="1" applyFont="1" applyAlignment="1">
      <alignment horizontal="right" vertical="center" wrapText="1" indent="2"/>
    </xf>
    <xf numFmtId="164" fontId="6" fillId="4" borderId="0" xfId="3" applyNumberFormat="1" applyFont="1" applyFill="1" applyAlignment="1">
      <alignment horizontal="right" vertical="center" wrapText="1" indent="2"/>
    </xf>
    <xf numFmtId="164" fontId="6" fillId="0" borderId="1" xfId="3" applyNumberFormat="1" applyFont="1" applyBorder="1" applyAlignment="1">
      <alignment horizontal="right" vertical="center" wrapText="1" indent="2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3" fillId="3" borderId="0" xfId="2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40% - Énfasis1" xfId="1" builtinId="31"/>
    <cellStyle name="Énfasis1" xfId="2" builtinId="29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K28" sqref="K27:K28"/>
    </sheetView>
  </sheetViews>
  <sheetFormatPr baseColWidth="10" defaultRowHeight="15" x14ac:dyDescent="0.25"/>
  <cols>
    <col min="1" max="1" width="14" customWidth="1"/>
    <col min="2" max="2" width="16" customWidth="1"/>
    <col min="3" max="3" width="15.140625" customWidth="1"/>
    <col min="4" max="4" width="15" customWidth="1"/>
    <col min="5" max="5" width="15.140625" customWidth="1"/>
    <col min="6" max="6" width="15.28515625" customWidth="1"/>
    <col min="7" max="7" width="19" customWidth="1"/>
    <col min="8" max="8" width="17.42578125" customWidth="1"/>
    <col min="11" max="11" width="11.42578125" customWidth="1"/>
  </cols>
  <sheetData>
    <row r="1" spans="1:9" x14ac:dyDescent="0.25">
      <c r="A1" s="1" t="s">
        <v>22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27</v>
      </c>
      <c r="B3" s="3"/>
      <c r="C3" s="3"/>
      <c r="D3" s="3"/>
      <c r="E3" s="3"/>
      <c r="F3" s="3"/>
      <c r="G3" s="3"/>
      <c r="H3" s="2"/>
      <c r="I3" s="2"/>
    </row>
    <row r="4" spans="1:9" ht="16.5" customHeight="1" x14ac:dyDescent="0.25">
      <c r="A4" s="3" t="s">
        <v>23</v>
      </c>
      <c r="B4" s="3"/>
      <c r="C4" s="3"/>
      <c r="D4" s="3"/>
      <c r="E4" s="3"/>
      <c r="F4" s="3"/>
      <c r="G4" s="3"/>
      <c r="H4" s="2"/>
      <c r="I4" s="2"/>
    </row>
    <row r="5" spans="1:9" ht="16.5" customHeight="1" x14ac:dyDescent="0.25">
      <c r="A5" s="3" t="s">
        <v>19</v>
      </c>
      <c r="B5" s="3"/>
      <c r="C5" s="3"/>
      <c r="D5" s="3"/>
      <c r="E5" s="3"/>
      <c r="F5" s="3"/>
      <c r="G5" s="3"/>
      <c r="H5" s="2"/>
      <c r="I5" s="2"/>
    </row>
    <row r="6" spans="1:9" x14ac:dyDescent="0.25">
      <c r="A6" s="20"/>
      <c r="B6" s="20"/>
      <c r="C6" s="20"/>
      <c r="D6" s="20"/>
      <c r="E6" s="20"/>
      <c r="F6" s="20"/>
      <c r="G6" s="2"/>
      <c r="H6" s="2"/>
      <c r="I6" s="2"/>
    </row>
    <row r="7" spans="1:9" ht="31.5" customHeight="1" x14ac:dyDescent="0.25">
      <c r="A7" s="14"/>
      <c r="B7" s="21" t="s">
        <v>0</v>
      </c>
      <c r="C7" s="21"/>
      <c r="D7" s="21" t="s">
        <v>26</v>
      </c>
      <c r="E7" s="21"/>
      <c r="F7" s="21" t="s">
        <v>25</v>
      </c>
      <c r="G7" s="2"/>
      <c r="H7" s="2"/>
      <c r="I7" s="2"/>
    </row>
    <row r="8" spans="1:9" ht="33" customHeight="1" x14ac:dyDescent="0.25">
      <c r="A8" s="10"/>
      <c r="B8" s="11" t="s">
        <v>1</v>
      </c>
      <c r="C8" s="11" t="s">
        <v>24</v>
      </c>
      <c r="D8" s="11" t="s">
        <v>1</v>
      </c>
      <c r="E8" s="11" t="s">
        <v>24</v>
      </c>
      <c r="F8" s="21"/>
      <c r="G8" s="2"/>
      <c r="H8" s="2"/>
      <c r="I8" s="2"/>
    </row>
    <row r="9" spans="1:9" x14ac:dyDescent="0.25">
      <c r="A9" s="12" t="s">
        <v>2</v>
      </c>
      <c r="B9" s="13">
        <v>4400000</v>
      </c>
      <c r="C9" s="13">
        <v>5500000</v>
      </c>
      <c r="D9" s="13">
        <v>768910.20000000007</v>
      </c>
      <c r="E9" s="13">
        <v>961137.76</v>
      </c>
      <c r="F9" s="15">
        <f>E9/C9</f>
        <v>0.17475231999999999</v>
      </c>
      <c r="G9" s="2"/>
      <c r="H9" s="2"/>
      <c r="I9" s="2"/>
    </row>
    <row r="10" spans="1:9" x14ac:dyDescent="0.25">
      <c r="A10" s="7" t="s">
        <v>3</v>
      </c>
      <c r="B10" s="5">
        <v>6890000</v>
      </c>
      <c r="C10" s="5">
        <v>13000000</v>
      </c>
      <c r="D10" s="5">
        <v>1078546.3600000001</v>
      </c>
      <c r="E10" s="5">
        <v>2034993.1300000001</v>
      </c>
      <c r="F10" s="16">
        <f t="shared" ref="F10:F24" si="0">E10/C10</f>
        <v>0.1565379330769231</v>
      </c>
      <c r="G10" s="2"/>
      <c r="H10" s="2"/>
      <c r="I10" s="2"/>
    </row>
    <row r="11" spans="1:9" x14ac:dyDescent="0.25">
      <c r="A11" s="6" t="s">
        <v>4</v>
      </c>
      <c r="B11" s="4">
        <v>795000</v>
      </c>
      <c r="C11" s="4">
        <v>1500000</v>
      </c>
      <c r="D11" s="4">
        <v>289620.07999999996</v>
      </c>
      <c r="E11" s="4">
        <v>546452.99</v>
      </c>
      <c r="F11" s="17">
        <f t="shared" si="0"/>
        <v>0.36430199333333335</v>
      </c>
      <c r="G11" s="2"/>
      <c r="H11" s="2"/>
      <c r="I11" s="2"/>
    </row>
    <row r="12" spans="1:9" x14ac:dyDescent="0.25">
      <c r="A12" s="7" t="s">
        <v>5</v>
      </c>
      <c r="B12" s="5">
        <v>347678000</v>
      </c>
      <c r="C12" s="5">
        <v>815563610.98528302</v>
      </c>
      <c r="D12" s="5">
        <v>110615040.89</v>
      </c>
      <c r="E12" s="5">
        <v>204617327.72999999</v>
      </c>
      <c r="F12" s="16">
        <f t="shared" si="0"/>
        <v>0.25089070303517053</v>
      </c>
      <c r="G12" s="2"/>
      <c r="H12" s="2"/>
      <c r="I12" s="2"/>
    </row>
    <row r="13" spans="1:9" x14ac:dyDescent="0.25">
      <c r="A13" s="6" t="s">
        <v>6</v>
      </c>
      <c r="B13" s="4">
        <v>1060000</v>
      </c>
      <c r="C13" s="4">
        <v>2000000</v>
      </c>
      <c r="D13" s="4">
        <v>123004.93</v>
      </c>
      <c r="E13" s="4">
        <v>232084.77</v>
      </c>
      <c r="F13" s="17">
        <f t="shared" si="0"/>
        <v>0.116042385</v>
      </c>
      <c r="G13" s="2"/>
      <c r="H13" s="2"/>
      <c r="I13" s="2"/>
    </row>
    <row r="14" spans="1:9" x14ac:dyDescent="0.25">
      <c r="A14" s="7" t="s">
        <v>7</v>
      </c>
      <c r="B14" s="5">
        <v>110613000</v>
      </c>
      <c r="C14" s="5">
        <v>137641250</v>
      </c>
      <c r="D14" s="5">
        <v>62008054.430000007</v>
      </c>
      <c r="E14" s="5">
        <v>77510068.129999995</v>
      </c>
      <c r="F14" s="16">
        <f t="shared" si="0"/>
        <v>0.56313109718198573</v>
      </c>
      <c r="G14" s="2"/>
      <c r="H14" s="2"/>
      <c r="I14" s="2"/>
    </row>
    <row r="15" spans="1:9" x14ac:dyDescent="0.25">
      <c r="A15" s="6" t="s">
        <v>8</v>
      </c>
      <c r="B15" s="4">
        <v>6296400</v>
      </c>
      <c r="C15" s="4">
        <v>20880000</v>
      </c>
      <c r="D15" s="4">
        <v>3887279.6399999997</v>
      </c>
      <c r="E15" s="4">
        <v>7334489.8999999994</v>
      </c>
      <c r="F15" s="17">
        <f t="shared" si="0"/>
        <v>0.35126867337164747</v>
      </c>
      <c r="G15" s="2"/>
      <c r="H15" s="2"/>
      <c r="I15" s="2"/>
    </row>
    <row r="16" spans="1:9" x14ac:dyDescent="0.25">
      <c r="A16" s="7" t="s">
        <v>9</v>
      </c>
      <c r="B16" s="5">
        <v>105055560.0002</v>
      </c>
      <c r="C16" s="5">
        <v>197652000.00037736</v>
      </c>
      <c r="D16" s="5">
        <v>52012960.289999999</v>
      </c>
      <c r="E16" s="5">
        <v>98064750.379999995</v>
      </c>
      <c r="F16" s="16">
        <f t="shared" si="0"/>
        <v>0.49614853570827905</v>
      </c>
      <c r="G16" s="2"/>
      <c r="H16" s="2"/>
      <c r="I16" s="2"/>
    </row>
    <row r="17" spans="1:9" x14ac:dyDescent="0.25">
      <c r="A17" s="6" t="s">
        <v>10</v>
      </c>
      <c r="B17" s="4">
        <v>2000000</v>
      </c>
      <c r="C17" s="4">
        <v>2500000</v>
      </c>
      <c r="D17" s="4">
        <v>460000</v>
      </c>
      <c r="E17" s="4">
        <v>575000</v>
      </c>
      <c r="F17" s="17">
        <f t="shared" si="0"/>
        <v>0.23</v>
      </c>
      <c r="G17" s="2"/>
      <c r="H17" s="2"/>
      <c r="I17" s="2"/>
    </row>
    <row r="18" spans="1:9" x14ac:dyDescent="0.25">
      <c r="A18" s="7" t="s">
        <v>11</v>
      </c>
      <c r="B18" s="5">
        <v>119827000</v>
      </c>
      <c r="C18" s="5">
        <v>226088679.24528301</v>
      </c>
      <c r="D18" s="5">
        <v>90167296.5</v>
      </c>
      <c r="E18" s="5">
        <v>170126948.22</v>
      </c>
      <c r="F18" s="16">
        <f t="shared" si="0"/>
        <v>0.75247884497316964</v>
      </c>
      <c r="G18" s="2"/>
      <c r="H18" s="2"/>
      <c r="I18" s="2"/>
    </row>
    <row r="19" spans="1:9" x14ac:dyDescent="0.25">
      <c r="A19" s="6" t="s">
        <v>12</v>
      </c>
      <c r="B19" s="4">
        <v>16695000</v>
      </c>
      <c r="C19" s="4">
        <v>31500000</v>
      </c>
      <c r="D19" s="4">
        <v>9119268.8200000003</v>
      </c>
      <c r="E19" s="4">
        <v>17206165.940000001</v>
      </c>
      <c r="F19" s="17">
        <f t="shared" si="0"/>
        <v>0.54622749015873018</v>
      </c>
      <c r="G19" s="2"/>
      <c r="H19" s="5"/>
      <c r="I19" s="2"/>
    </row>
    <row r="20" spans="1:9" x14ac:dyDescent="0.25">
      <c r="A20" s="7" t="s">
        <v>13</v>
      </c>
      <c r="B20" s="5">
        <v>109325000</v>
      </c>
      <c r="C20" s="5">
        <v>169890566</v>
      </c>
      <c r="D20" s="5">
        <v>94695630.469999999</v>
      </c>
      <c r="E20" s="5">
        <v>143319830.56</v>
      </c>
      <c r="F20" s="16">
        <f t="shared" si="0"/>
        <v>0.84360087752017965</v>
      </c>
      <c r="G20" s="2"/>
      <c r="H20" s="2"/>
      <c r="I20" s="2"/>
    </row>
    <row r="21" spans="1:9" x14ac:dyDescent="0.25">
      <c r="A21" s="6" t="s">
        <v>14</v>
      </c>
      <c r="B21" s="4">
        <v>9600000</v>
      </c>
      <c r="C21" s="4">
        <v>12000000</v>
      </c>
      <c r="D21" s="4">
        <v>260029.63999999998</v>
      </c>
      <c r="E21" s="4">
        <v>325037.08</v>
      </c>
      <c r="F21" s="17">
        <f t="shared" si="0"/>
        <v>2.7086423333333335E-2</v>
      </c>
      <c r="G21" s="2"/>
      <c r="H21" s="2"/>
      <c r="I21" s="2"/>
    </row>
    <row r="22" spans="1:9" x14ac:dyDescent="0.25">
      <c r="A22" s="7" t="s">
        <v>15</v>
      </c>
      <c r="B22" s="5">
        <v>104000000</v>
      </c>
      <c r="C22" s="5">
        <v>130000000</v>
      </c>
      <c r="D22" s="5">
        <v>39499891.390000001</v>
      </c>
      <c r="E22" s="5">
        <v>49374864.079999998</v>
      </c>
      <c r="F22" s="16">
        <f t="shared" si="0"/>
        <v>0.37980664676923076</v>
      </c>
      <c r="G22" s="2"/>
      <c r="H22" s="2"/>
      <c r="I22" s="2"/>
    </row>
    <row r="23" spans="1:9" x14ac:dyDescent="0.25">
      <c r="A23" s="6" t="s">
        <v>16</v>
      </c>
      <c r="B23" s="4">
        <v>6099326</v>
      </c>
      <c r="C23" s="4">
        <v>11508163</v>
      </c>
      <c r="D23" s="4">
        <v>1933831.64</v>
      </c>
      <c r="E23" s="4">
        <v>3648738.9399999995</v>
      </c>
      <c r="F23" s="17">
        <f t="shared" si="0"/>
        <v>0.31705659191653779</v>
      </c>
      <c r="G23" s="2"/>
      <c r="H23" s="2"/>
      <c r="I23" s="2"/>
    </row>
    <row r="24" spans="1:9" x14ac:dyDescent="0.25">
      <c r="A24" s="8" t="s">
        <v>17</v>
      </c>
      <c r="B24" s="9">
        <v>18325000</v>
      </c>
      <c r="C24" s="9">
        <v>34575471.698113203</v>
      </c>
      <c r="D24" s="9">
        <v>7638039.2299999995</v>
      </c>
      <c r="E24" s="9">
        <v>14411410.040000001</v>
      </c>
      <c r="F24" s="18">
        <f t="shared" si="0"/>
        <v>0.41681022216643937</v>
      </c>
      <c r="G24" s="2"/>
      <c r="H24" s="2"/>
      <c r="I24" s="2"/>
    </row>
    <row r="25" spans="1:9" x14ac:dyDescent="0.25">
      <c r="A25" s="19" t="s">
        <v>20</v>
      </c>
      <c r="B25" s="19"/>
      <c r="C25" s="19"/>
      <c r="D25" s="19"/>
      <c r="E25" s="19"/>
      <c r="F25" s="19"/>
      <c r="G25" s="2"/>
      <c r="H25" s="2"/>
      <c r="I25" s="2"/>
    </row>
    <row r="26" spans="1:9" x14ac:dyDescent="0.25">
      <c r="A26" s="22" t="s">
        <v>18</v>
      </c>
      <c r="B26" s="22"/>
      <c r="C26" s="22"/>
      <c r="D26" s="22"/>
      <c r="E26" s="22"/>
      <c r="F26" s="22"/>
      <c r="G26" s="2"/>
      <c r="H26" s="2"/>
      <c r="I26" s="2"/>
    </row>
    <row r="27" spans="1:9" x14ac:dyDescent="0.25">
      <c r="A27" s="19" t="s">
        <v>21</v>
      </c>
      <c r="B27" s="19"/>
      <c r="C27" s="19"/>
      <c r="D27" s="19"/>
      <c r="E27" s="19"/>
      <c r="F27" s="19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mergeCells count="7">
    <mergeCell ref="A27:F27"/>
    <mergeCell ref="A6:F6"/>
    <mergeCell ref="A25:F25"/>
    <mergeCell ref="B7:C7"/>
    <mergeCell ref="D7:E7"/>
    <mergeCell ref="F7:F8"/>
    <mergeCell ref="A26:F26"/>
  </mergeCell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1.3.1-17</vt:lpstr>
      <vt:lpstr>'1.3.1-17'!Área_de_impresión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2021-02-12T08:27:07Z</cp:lastPrinted>
  <dcterms:created xsi:type="dcterms:W3CDTF">2014-06-27T11:56:58Z</dcterms:created>
  <dcterms:modified xsi:type="dcterms:W3CDTF">2021-05-25T12:31:35Z</dcterms:modified>
</cp:coreProperties>
</file>