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0\3 CUADROS Y GRÁFICOS\Cuadros\1.7\1.7.1\"/>
    </mc:Choice>
  </mc:AlternateContent>
  <xr:revisionPtr revIDLastSave="0" documentId="13_ncr:1_{22E30BF2-ACE6-4D0A-9FEA-4AC09778EAF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7.1-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B20" i="1"/>
</calcChain>
</file>

<file path=xl/sharedStrings.xml><?xml version="1.0" encoding="utf-8"?>
<sst xmlns="http://schemas.openxmlformats.org/spreadsheetml/2006/main" count="21" uniqueCount="21">
  <si>
    <t>Total</t>
  </si>
  <si>
    <t>Fomento de la Innovación en pymes</t>
  </si>
  <si>
    <t>Incorporación de TIC en pymes</t>
  </si>
  <si>
    <t>Desarrollo de la Industria TIC</t>
  </si>
  <si>
    <t>Planes Estratégicos de I+D</t>
  </si>
  <si>
    <t>Línea de subvención</t>
  </si>
  <si>
    <t>Proyectos
(nº)</t>
  </si>
  <si>
    <t>Cuadro 1.7.1-1</t>
  </si>
  <si>
    <t>Creación de empresas</t>
  </si>
  <si>
    <t>Expansión internacional de pymes</t>
  </si>
  <si>
    <t>Proyectos I+D Red MANUNET</t>
  </si>
  <si>
    <t>Proyectos de I+D</t>
  </si>
  <si>
    <t>Proyectos de inversiones de pymes</t>
  </si>
  <si>
    <t>Transferencia de conocimiento a pymes</t>
  </si>
  <si>
    <t>CES. Informe de Situación Económica y Social de Castilla y León en 2020</t>
  </si>
  <si>
    <t>Líneas de subvención concedidas por el ICE, 2020</t>
  </si>
  <si>
    <t>Fuente: Consejería de Economía y Hacienda de la Junta de Castilla y León.</t>
  </si>
  <si>
    <t>Importe concedido (euros)</t>
  </si>
  <si>
    <t>Autónomos COVID-19</t>
  </si>
  <si>
    <t>Proyectos I+D Red MERANET</t>
  </si>
  <si>
    <t>Proyectos Centros Tecnológicos - Excelencia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</si>
</sst>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Calibri Light"/>
      <family val="2"/>
      <scheme val="major"/>
    </font>
    <font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4F81BD"/>
        <bgColor rgb="FFFFFFFF"/>
      </patternFill>
    </fill>
    <fill>
      <patternFill patternType="solid">
        <fgColor rgb="FFB8CCE4"/>
        <bgColor rgb="FFFFFFFF"/>
      </patternFill>
    </fill>
    <fill>
      <patternFill patternType="solid">
        <fgColor rgb="FFD4CAE0"/>
        <bgColor rgb="FFFFFFFF"/>
      </patternFill>
    </fill>
    <fill>
      <patternFill patternType="solid">
        <fgColor theme="4" tint="0.39997558519241921"/>
        <bgColor indexed="65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164" fontId="3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5" borderId="0" xfId="1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1" fillId="0" borderId="0" xfId="0" applyFont="1" applyAlignment="1"/>
    <xf numFmtId="0" fontId="1" fillId="0" borderId="0" xfId="0" applyFont="1"/>
    <xf numFmtId="0" fontId="6" fillId="0" borderId="0" xfId="0" applyFont="1" applyFill="1" applyBorder="1"/>
    <xf numFmtId="0" fontId="1" fillId="0" borderId="0" xfId="0" applyFont="1" applyAlignment="1">
      <alignment horizontal="center" vertical="center"/>
    </xf>
    <xf numFmtId="0" fontId="7" fillId="6" borderId="0" xfId="2" applyFont="1" applyFill="1" applyBorder="1" applyAlignment="1"/>
    <xf numFmtId="0" fontId="8" fillId="5" borderId="0" xfId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right" vertical="center" indent="3"/>
    </xf>
    <xf numFmtId="4" fontId="10" fillId="0" borderId="0" xfId="0" applyNumberFormat="1" applyFont="1" applyFill="1" applyBorder="1" applyAlignment="1">
      <alignment horizontal="right" vertical="center" indent="2"/>
    </xf>
    <xf numFmtId="4" fontId="10" fillId="0" borderId="0" xfId="0" applyNumberFormat="1" applyFont="1" applyFill="1" applyAlignment="1">
      <alignment horizontal="right" vertical="center" indent="2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right" vertical="center" indent="3"/>
    </xf>
    <xf numFmtId="0" fontId="10" fillId="0" borderId="0" xfId="0" applyFont="1" applyFill="1" applyAlignment="1">
      <alignment vertical="center" wrapText="1"/>
    </xf>
    <xf numFmtId="0" fontId="11" fillId="7" borderId="0" xfId="3" applyFont="1" applyFill="1" applyBorder="1" applyAlignment="1">
      <alignment vertical="center"/>
    </xf>
    <xf numFmtId="3" fontId="11" fillId="7" borderId="0" xfId="3" applyNumberFormat="1" applyFont="1" applyFill="1" applyBorder="1" applyAlignment="1">
      <alignment horizontal="right" vertical="center" indent="3"/>
    </xf>
    <xf numFmtId="4" fontId="11" fillId="7" borderId="0" xfId="3" applyNumberFormat="1" applyFont="1" applyFill="1" applyBorder="1" applyAlignment="1">
      <alignment horizontal="right" vertical="center" indent="3"/>
    </xf>
  </cellXfs>
  <cellStyles count="6">
    <cellStyle name="40% - Énfasis1" xfId="2" builtinId="31"/>
    <cellStyle name="40% - Énfasis4" xfId="3" builtinId="43"/>
    <cellStyle name="60% - Énfasis1 2" xfId="4" xr:uid="{00000000-0005-0000-0000-000004000000}"/>
    <cellStyle name="Énfasis1" xfId="1" builtinId="29"/>
    <cellStyle name="Millares 2 2" xfId="5" xr:uid="{00000000-0005-0000-0000-000007000000}"/>
    <cellStyle name="Normal" xfId="0" builtinId="0"/>
  </cellStyles>
  <dxfs count="19">
    <dxf>
      <font>
        <strike val="0"/>
        <outline val="0"/>
        <shadow val="0"/>
        <u val="none"/>
        <vertAlign val="baseline"/>
        <sz val="9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family val="2"/>
        <scheme val="minor"/>
      </font>
      <numFmt numFmtId="4" formatCode="#,##0.00"/>
      <alignment horizontal="righ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family val="2"/>
        <scheme val="minor"/>
      </font>
      <alignment horizontal="right" vertical="center" textRotation="0" wrapText="0" indent="3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sz val="11"/>
        <name val="Myriad Pro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2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justify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lef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border diagonalUp="0" diagonalDown="0">
        <left/>
        <right/>
        <top style="thin">
          <color theme="1"/>
        </top>
        <bottom style="thin">
          <color theme="1"/>
        </bottom>
      </border>
    </dxf>
    <dxf>
      <border outline="0">
        <bottom style="medium">
          <color rgb="FF000000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bottom style="medium">
          <color rgb="FF000000"/>
        </bottom>
      </border>
    </dxf>
    <dxf>
      <font>
        <color rgb="FF000000"/>
      </font>
      <border>
        <top style="medium">
          <color rgb="FF000000"/>
        </top>
        <bottom style="medium">
          <color rgb="FF000000"/>
        </bottom>
      </border>
    </dxf>
  </dxfs>
  <tableStyles count="1" defaultTableStyle="TableStyleMedium2" defaultPivotStyle="PivotStyleLight16">
    <tableStyle name="TableStyleMedium16 2" pivot="0" count="7" xr9:uid="{00000000-0011-0000-FFFF-FFFF00000000}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</tableStyles>
  <colors>
    <mruColors>
      <color rgb="FFD4CA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a2224" displayName="Tabla2224" ref="A7:C20" headerRowCount="0" totalsRowShown="0" headerRowDxfId="1" dataDxfId="0" headerRowBorderDxfId="11" tableBorderDxfId="10" headerRowCellStyle="Normal" dataCellStyle="Normal">
  <tableColumns count="3">
    <tableColumn id="1" xr3:uid="{00000000-0010-0000-0000-000001000000}" name="Columna1" headerRowDxfId="9" dataDxfId="4" totalsRowDxfId="8" dataCellStyle="Normal"/>
    <tableColumn id="5" xr3:uid="{00000000-0010-0000-0000-000005000000}" name="Columna5" headerRowDxfId="7" dataDxfId="3" totalsRowDxfId="6"/>
    <tableColumn id="4" xr3:uid="{00000000-0010-0000-0000-000004000000}" name="Columna4" headerRowDxfId="5" dataDxfId="2" headerRowCellStyle="Normal" dataCellStyle="Normal"/>
  </tableColumns>
  <tableStyleInfo name="TableStyleMedium16 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"/>
  <sheetViews>
    <sheetView tabSelected="1" workbookViewId="0">
      <selection activeCell="H9" sqref="H9"/>
    </sheetView>
  </sheetViews>
  <sheetFormatPr baseColWidth="10" defaultRowHeight="15" x14ac:dyDescent="0.25"/>
  <cols>
    <col min="1" max="1" width="53.85546875" customWidth="1"/>
    <col min="2" max="2" width="13.42578125" customWidth="1"/>
    <col min="3" max="3" width="18.42578125" style="1" customWidth="1"/>
  </cols>
  <sheetData>
    <row r="1" spans="1:4" x14ac:dyDescent="0.25">
      <c r="A1" s="4" t="s">
        <v>14</v>
      </c>
      <c r="B1" s="5"/>
      <c r="C1" s="6"/>
      <c r="D1" s="7"/>
    </row>
    <row r="2" spans="1:4" x14ac:dyDescent="0.25">
      <c r="A2" s="8"/>
      <c r="B2" s="8"/>
      <c r="C2" s="9"/>
      <c r="D2" s="7"/>
    </row>
    <row r="3" spans="1:4" x14ac:dyDescent="0.25">
      <c r="A3" s="10" t="s">
        <v>7</v>
      </c>
      <c r="B3" s="10"/>
      <c r="C3" s="10"/>
      <c r="D3" s="7"/>
    </row>
    <row r="4" spans="1:4" ht="15.95" customHeight="1" x14ac:dyDescent="0.25">
      <c r="A4" s="10" t="s">
        <v>15</v>
      </c>
      <c r="B4" s="10"/>
      <c r="C4" s="10"/>
      <c r="D4" s="7"/>
    </row>
    <row r="5" spans="1:4" x14ac:dyDescent="0.25">
      <c r="A5" s="8"/>
      <c r="B5" s="8"/>
      <c r="C5" s="9"/>
      <c r="D5" s="7"/>
    </row>
    <row r="6" spans="1:4" ht="30" x14ac:dyDescent="0.25">
      <c r="A6" s="11" t="s">
        <v>5</v>
      </c>
      <c r="B6" s="11" t="s">
        <v>6</v>
      </c>
      <c r="C6" s="11" t="s">
        <v>17</v>
      </c>
      <c r="D6" s="7"/>
    </row>
    <row r="7" spans="1:4" ht="18" customHeight="1" x14ac:dyDescent="0.25">
      <c r="A7" s="12" t="s">
        <v>8</v>
      </c>
      <c r="B7" s="13">
        <v>145</v>
      </c>
      <c r="C7" s="14">
        <v>6135652.3600000003</v>
      </c>
      <c r="D7" s="7"/>
    </row>
    <row r="8" spans="1:4" ht="18" customHeight="1" x14ac:dyDescent="0.25">
      <c r="A8" s="12" t="s">
        <v>12</v>
      </c>
      <c r="B8" s="13">
        <v>70</v>
      </c>
      <c r="C8" s="14">
        <v>5702307.0499999998</v>
      </c>
      <c r="D8" s="7"/>
    </row>
    <row r="9" spans="1:4" ht="18" customHeight="1" x14ac:dyDescent="0.25">
      <c r="A9" s="12" t="s">
        <v>1</v>
      </c>
      <c r="B9" s="13">
        <v>72</v>
      </c>
      <c r="C9" s="15">
        <v>549173.41</v>
      </c>
      <c r="D9" s="7"/>
    </row>
    <row r="10" spans="1:4" ht="18" customHeight="1" x14ac:dyDescent="0.25">
      <c r="A10" s="12" t="s">
        <v>11</v>
      </c>
      <c r="B10" s="13">
        <v>64</v>
      </c>
      <c r="C10" s="15">
        <v>4824148.29</v>
      </c>
      <c r="D10" s="7"/>
    </row>
    <row r="11" spans="1:4" x14ac:dyDescent="0.25">
      <c r="A11" s="12" t="s">
        <v>13</v>
      </c>
      <c r="B11" s="13">
        <v>4</v>
      </c>
      <c r="C11" s="14">
        <v>93393.5</v>
      </c>
      <c r="D11" s="7"/>
    </row>
    <row r="12" spans="1:4" ht="18" customHeight="1" x14ac:dyDescent="0.25">
      <c r="A12" s="12" t="s">
        <v>2</v>
      </c>
      <c r="B12" s="13">
        <v>62</v>
      </c>
      <c r="C12" s="14">
        <v>1106380.69</v>
      </c>
      <c r="D12" s="7"/>
    </row>
    <row r="13" spans="1:4" ht="18" customHeight="1" x14ac:dyDescent="0.25">
      <c r="A13" s="12" t="s">
        <v>3</v>
      </c>
      <c r="B13" s="13">
        <v>40</v>
      </c>
      <c r="C13" s="14">
        <v>2354071.04</v>
      </c>
      <c r="D13" s="7"/>
    </row>
    <row r="14" spans="1:4" ht="18" customHeight="1" x14ac:dyDescent="0.25">
      <c r="A14" s="16" t="s">
        <v>9</v>
      </c>
      <c r="B14" s="13">
        <v>228</v>
      </c>
      <c r="C14" s="15">
        <v>1702730.44</v>
      </c>
      <c r="D14" s="7"/>
    </row>
    <row r="15" spans="1:4" ht="18" customHeight="1" x14ac:dyDescent="0.25">
      <c r="A15" s="17" t="s">
        <v>4</v>
      </c>
      <c r="B15" s="18">
        <v>17</v>
      </c>
      <c r="C15" s="14">
        <v>9255180.1199999992</v>
      </c>
      <c r="D15" s="7"/>
    </row>
    <row r="16" spans="1:4" ht="18" customHeight="1" x14ac:dyDescent="0.25">
      <c r="A16" s="16" t="s">
        <v>10</v>
      </c>
      <c r="B16" s="18">
        <v>2</v>
      </c>
      <c r="C16" s="15">
        <v>241231.2</v>
      </c>
      <c r="D16" s="7"/>
    </row>
    <row r="17" spans="1:4" x14ac:dyDescent="0.25">
      <c r="A17" s="19" t="s">
        <v>19</v>
      </c>
      <c r="B17" s="18">
        <v>1</v>
      </c>
      <c r="C17" s="14">
        <v>183653.51</v>
      </c>
      <c r="D17" s="7"/>
    </row>
    <row r="18" spans="1:4" x14ac:dyDescent="0.25">
      <c r="A18" s="16" t="s">
        <v>20</v>
      </c>
      <c r="B18" s="18">
        <v>14</v>
      </c>
      <c r="C18" s="15">
        <v>7986391.29</v>
      </c>
      <c r="D18" s="7"/>
    </row>
    <row r="19" spans="1:4" ht="18" customHeight="1" x14ac:dyDescent="0.25">
      <c r="A19" s="16" t="s">
        <v>18</v>
      </c>
      <c r="B19" s="18">
        <v>24</v>
      </c>
      <c r="C19" s="15">
        <v>7200</v>
      </c>
      <c r="D19" s="7"/>
    </row>
    <row r="20" spans="1:4" ht="18" customHeight="1" x14ac:dyDescent="0.25">
      <c r="A20" s="20" t="s">
        <v>0</v>
      </c>
      <c r="B20" s="21">
        <f>SUBTOTAL(109,B7:B19)</f>
        <v>743</v>
      </c>
      <c r="C20" s="22">
        <f>SUBTOTAL(109,C7:C19)</f>
        <v>40141512.899999999</v>
      </c>
      <c r="D20" s="7"/>
    </row>
    <row r="21" spans="1:4" ht="21" customHeight="1" x14ac:dyDescent="0.25">
      <c r="A21" s="7" t="s">
        <v>16</v>
      </c>
      <c r="B21" s="7"/>
      <c r="C21" s="9"/>
      <c r="D21" s="7"/>
    </row>
    <row r="22" spans="1:4" x14ac:dyDescent="0.25">
      <c r="A22" s="7"/>
      <c r="B22" s="7"/>
      <c r="C22" s="9"/>
      <c r="D22" s="7"/>
    </row>
    <row r="23" spans="1:4" x14ac:dyDescent="0.25">
      <c r="A23" s="7"/>
      <c r="B23" s="7"/>
      <c r="C23" s="9"/>
      <c r="D23" s="7"/>
    </row>
    <row r="24" spans="1:4" x14ac:dyDescent="0.25">
      <c r="A24" s="7"/>
      <c r="B24" s="7"/>
      <c r="C24" s="9"/>
      <c r="D24" s="7"/>
    </row>
    <row r="25" spans="1:4" x14ac:dyDescent="0.25">
      <c r="A25" s="7"/>
      <c r="B25" s="7"/>
      <c r="C25" s="9"/>
      <c r="D25" s="7"/>
    </row>
    <row r="26" spans="1:4" x14ac:dyDescent="0.25">
      <c r="A26" s="2"/>
      <c r="B26" s="2"/>
      <c r="C26" s="3"/>
      <c r="D26" s="2"/>
    </row>
  </sheetData>
  <mergeCells count="1">
    <mergeCell ref="A1:C1"/>
  </mergeCells>
  <pageMargins left="0.7" right="0.7" top="0.75" bottom="0.75" header="0.3" footer="0.3"/>
  <pageSetup paperSize="9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1.7.1-1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Buisán Pérez</dc:creator>
  <cp:lastModifiedBy>Mª Jesús Fraile Gil</cp:lastModifiedBy>
  <cp:lastPrinted>2021-02-05T10:17:07Z</cp:lastPrinted>
  <dcterms:created xsi:type="dcterms:W3CDTF">2017-05-17T07:08:30Z</dcterms:created>
  <dcterms:modified xsi:type="dcterms:W3CDTF">2021-09-02T11:56:07Z</dcterms:modified>
</cp:coreProperties>
</file>