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3 CUADROS Y GRÁFICOS\Cuadros\1.7\1.7.4\"/>
    </mc:Choice>
  </mc:AlternateContent>
  <xr:revisionPtr revIDLastSave="0" documentId="13_ncr:1_{A8C21F41-5166-47F9-B13D-D0BA54250BC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4-6" sheetId="8" r:id="rId1"/>
  </sheets>
  <definedNames>
    <definedName name="_xlnm.Print_Area" localSheetId="0">'1.7.4-6'!$A$1:$E$18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8" l="1"/>
  <c r="E26" i="8"/>
  <c r="B26" i="8"/>
  <c r="C24" i="8"/>
  <c r="D24" i="8"/>
  <c r="E24" i="8"/>
  <c r="B24" i="8"/>
  <c r="C18" i="8"/>
  <c r="C20" i="8" s="1"/>
  <c r="D18" i="8"/>
  <c r="E18" i="8"/>
  <c r="E20" i="8" s="1"/>
  <c r="B18" i="8"/>
  <c r="B20" i="8" s="1"/>
  <c r="C12" i="8"/>
  <c r="D12" i="8"/>
  <c r="E12" i="8"/>
  <c r="B12" i="8"/>
  <c r="B14" i="8" s="1"/>
  <c r="C14" i="8"/>
  <c r="E14" i="8"/>
</calcChain>
</file>

<file path=xl/sharedStrings.xml><?xml version="1.0" encoding="utf-8"?>
<sst xmlns="http://schemas.openxmlformats.org/spreadsheetml/2006/main" count="31" uniqueCount="18">
  <si>
    <t>Nº de Establecimientos</t>
  </si>
  <si>
    <t>Cifra de negocios</t>
  </si>
  <si>
    <t>Venta de productos</t>
  </si>
  <si>
    <t>Valor añadido</t>
  </si>
  <si>
    <t>Sectores manufactureros de tecnología alta</t>
  </si>
  <si>
    <t>Sectores manufactureros de tecnología media-alta</t>
  </si>
  <si>
    <t>Servicios de alta tecnología o de punta</t>
  </si>
  <si>
    <t>Sectores manufactureros de alta y media-alta tecnología</t>
  </si>
  <si>
    <t>Cuadro 1.7.4-6</t>
  </si>
  <si>
    <t>Número de establecimientos, cifra de negocios, venta de productos y valor añadido en los sectores de alta</t>
  </si>
  <si>
    <t>No disponible</t>
  </si>
  <si>
    <t>Total</t>
  </si>
  <si>
    <t>CES. Informe de Situación Económica y Social de Castilla y León en 2020</t>
  </si>
  <si>
    <t xml:space="preserve"> tecnología por periodo, rama de actividad y tipo de indicador, en Castilla y León, 2016-2018 </t>
  </si>
  <si>
    <t xml:space="preserve"> (miles de euros)   </t>
  </si>
  <si>
    <t>Total Sectores manufactureros de alta y media-alta tecnología</t>
  </si>
  <si>
    <t>Total Sectores y Servicios</t>
  </si>
  <si>
    <t>Fuente:  INE. Indicadores de Alta Tecnología,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</si>
</sst>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0" borderId="0"/>
    <xf numFmtId="0" fontId="1" fillId="5" borderId="0" applyNumberFormat="0" applyBorder="0" applyAlignment="0" applyProtection="0"/>
  </cellStyleXfs>
  <cellXfs count="27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3" fillId="2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/>
    <xf numFmtId="3" fontId="2" fillId="4" borderId="0" xfId="3" applyNumberFormat="1" applyBorder="1" applyAlignment="1">
      <alignment horizontal="right" vertical="center" wrapText="1" indent="4"/>
    </xf>
    <xf numFmtId="3" fontId="2" fillId="4" borderId="0" xfId="3" applyNumberFormat="1" applyBorder="1" applyAlignment="1">
      <alignment horizontal="right" vertical="center" wrapText="1"/>
    </xf>
    <xf numFmtId="0" fontId="1" fillId="5" borderId="1" xfId="5" applyBorder="1" applyAlignment="1">
      <alignment horizontal="left" vertical="center" wrapText="1"/>
    </xf>
    <xf numFmtId="3" fontId="1" fillId="5" borderId="1" xfId="5" applyNumberFormat="1" applyBorder="1" applyAlignment="1">
      <alignment horizontal="center" vertical="center" wrapText="1"/>
    </xf>
    <xf numFmtId="0" fontId="5" fillId="3" borderId="0" xfId="2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3" borderId="0" xfId="2" applyFont="1" applyAlignment="1">
      <alignment horizontal="left"/>
    </xf>
    <xf numFmtId="0" fontId="4" fillId="0" borderId="0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 indent="2"/>
    </xf>
    <xf numFmtId="0" fontId="5" fillId="6" borderId="0" xfId="0" applyFont="1" applyFill="1" applyBorder="1" applyAlignment="1">
      <alignment horizontal="left" vertical="center" wrapText="1"/>
    </xf>
    <xf numFmtId="3" fontId="4" fillId="6" borderId="0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3" fontId="0" fillId="5" borderId="1" xfId="5" applyNumberFormat="1" applyFont="1" applyFill="1" applyBorder="1" applyAlignment="1">
      <alignment horizontal="center" vertical="center" wrapText="1"/>
    </xf>
    <xf numFmtId="3" fontId="7" fillId="4" borderId="0" xfId="3" applyNumberFormat="1" applyFont="1" applyBorder="1" applyAlignment="1">
      <alignment horizontal="right" vertical="center" wrapText="1" indent="4"/>
    </xf>
    <xf numFmtId="3" fontId="7" fillId="4" borderId="0" xfId="3" applyNumberFormat="1" applyFont="1" applyBorder="1" applyAlignment="1">
      <alignment horizontal="right" vertical="center" wrapText="1"/>
    </xf>
    <xf numFmtId="0" fontId="7" fillId="4" borderId="0" xfId="3" applyFont="1" applyBorder="1" applyAlignment="1">
      <alignment horizontal="left" vertical="center" wrapText="1"/>
    </xf>
  </cellXfs>
  <cellStyles count="6">
    <cellStyle name="20% - Énfasis1" xfId="5" builtinId="30"/>
    <cellStyle name="40% - Énfasis1" xfId="2" builtinId="31"/>
    <cellStyle name="60% - Énfasis1" xfId="3" builtinId="32"/>
    <cellStyle name="Énfasis1" xfId="1" builtinId="29"/>
    <cellStyle name="Normal" xfId="0" builtinId="0"/>
    <cellStyle name="Normal 2" xfId="4" xr:uid="{00000000-0005-0000-0000-00002F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right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right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19" displayName="Tabla19" ref="A9:E20" headerRowCount="0" totalsRowShown="0" headerRowDxfId="13" dataDxfId="11" headerRowBorderDxfId="12" tableBorderDxfId="10">
  <tableColumns count="5">
    <tableColumn id="1" xr3:uid="{00000000-0010-0000-0000-000001000000}" name="Columna1" headerRowDxfId="9" dataDxfId="8"/>
    <tableColumn id="2" xr3:uid="{00000000-0010-0000-0000-000002000000}" name="Columna2" headerRowDxfId="7" dataDxfId="6"/>
    <tableColumn id="3" xr3:uid="{00000000-0010-0000-0000-000003000000}" name="Columna3" headerRowDxfId="5" dataDxfId="4"/>
    <tableColumn id="5" xr3:uid="{00000000-0010-0000-0000-000005000000}" name="Columna5" headerRowDxfId="3" dataDxfId="2"/>
    <tableColumn id="6" xr3:uid="{00000000-0010-0000-0000-000006000000}" name="Columna6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4" workbookViewId="0">
      <selection activeCell="A21" sqref="A21"/>
    </sheetView>
  </sheetViews>
  <sheetFormatPr baseColWidth="10" defaultRowHeight="15" x14ac:dyDescent="0.25"/>
  <cols>
    <col min="1" max="1" width="62.42578125" customWidth="1"/>
    <col min="2" max="2" width="16.85546875" customWidth="1"/>
    <col min="3" max="3" width="13.7109375" customWidth="1"/>
    <col min="4" max="4" width="17.140625" customWidth="1"/>
    <col min="5" max="5" width="13.7109375" customWidth="1"/>
  </cols>
  <sheetData>
    <row r="1" spans="1:6" x14ac:dyDescent="0.25">
      <c r="A1" s="1" t="s">
        <v>12</v>
      </c>
      <c r="B1" s="1"/>
      <c r="C1" s="1"/>
      <c r="D1" s="1"/>
      <c r="E1" s="1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8</v>
      </c>
      <c r="B3" s="3"/>
      <c r="C3" s="3"/>
      <c r="D3" s="3"/>
      <c r="E3" s="3"/>
      <c r="F3" s="2"/>
    </row>
    <row r="4" spans="1:6" x14ac:dyDescent="0.25">
      <c r="A4" s="12" t="s">
        <v>9</v>
      </c>
      <c r="B4" s="13"/>
      <c r="C4" s="13"/>
      <c r="D4" s="13"/>
      <c r="E4" s="13"/>
      <c r="F4" s="2"/>
    </row>
    <row r="5" spans="1:6" x14ac:dyDescent="0.25">
      <c r="A5" s="12" t="s">
        <v>13</v>
      </c>
      <c r="B5" s="13"/>
      <c r="C5" s="13"/>
      <c r="D5" s="13"/>
      <c r="E5" s="13"/>
      <c r="F5" s="2"/>
    </row>
    <row r="6" spans="1:6" s="7" customFormat="1" x14ac:dyDescent="0.25">
      <c r="A6" s="15" t="s">
        <v>14</v>
      </c>
      <c r="B6" s="15"/>
      <c r="C6" s="15"/>
      <c r="D6" s="15"/>
      <c r="E6" s="15"/>
      <c r="F6" s="2"/>
    </row>
    <row r="7" spans="1:6" x14ac:dyDescent="0.25">
      <c r="A7" s="2"/>
      <c r="B7" s="2"/>
      <c r="C7" s="2"/>
      <c r="D7" s="2"/>
      <c r="E7" s="2"/>
      <c r="F7" s="2"/>
    </row>
    <row r="8" spans="1:6" ht="33" customHeight="1" x14ac:dyDescent="0.25">
      <c r="A8" s="5"/>
      <c r="B8" s="4" t="s">
        <v>0</v>
      </c>
      <c r="C8" s="4" t="s">
        <v>1</v>
      </c>
      <c r="D8" s="4" t="s">
        <v>2</v>
      </c>
      <c r="E8" s="4" t="s">
        <v>3</v>
      </c>
      <c r="F8" s="2"/>
    </row>
    <row r="9" spans="1:6" ht="24.95" customHeight="1" x14ac:dyDescent="0.25">
      <c r="A9" s="26">
        <v>2018</v>
      </c>
      <c r="B9" s="24"/>
      <c r="C9" s="25"/>
      <c r="D9" s="25"/>
      <c r="E9" s="25"/>
      <c r="F9" s="2"/>
    </row>
    <row r="10" spans="1:6" ht="24.95" customHeight="1" x14ac:dyDescent="0.25">
      <c r="A10" s="16" t="s">
        <v>4</v>
      </c>
      <c r="B10" s="6">
        <v>85</v>
      </c>
      <c r="C10" s="6">
        <v>919442</v>
      </c>
      <c r="D10" s="6">
        <v>667538</v>
      </c>
      <c r="E10" s="6">
        <v>339680</v>
      </c>
      <c r="F10" s="2"/>
    </row>
    <row r="11" spans="1:6" ht="24.95" customHeight="1" x14ac:dyDescent="0.25">
      <c r="A11" s="16" t="s">
        <v>5</v>
      </c>
      <c r="B11" s="6">
        <v>880</v>
      </c>
      <c r="C11" s="6">
        <v>13765614</v>
      </c>
      <c r="D11" s="6">
        <v>13090961</v>
      </c>
      <c r="E11" s="6">
        <v>2147267</v>
      </c>
      <c r="F11" s="2"/>
    </row>
    <row r="12" spans="1:6" ht="24.95" customHeight="1" x14ac:dyDescent="0.25">
      <c r="A12" s="17" t="s">
        <v>15</v>
      </c>
      <c r="B12" s="18">
        <f>SUM(B10:B11)</f>
        <v>965</v>
      </c>
      <c r="C12" s="18">
        <f t="shared" ref="C12:E12" si="0">SUM(C10:C11)</f>
        <v>14685056</v>
      </c>
      <c r="D12" s="18">
        <f t="shared" si="0"/>
        <v>13758499</v>
      </c>
      <c r="E12" s="18">
        <f t="shared" si="0"/>
        <v>2486947</v>
      </c>
      <c r="F12" s="2"/>
    </row>
    <row r="13" spans="1:6" ht="24.95" customHeight="1" x14ac:dyDescent="0.25">
      <c r="A13" s="17" t="s">
        <v>6</v>
      </c>
      <c r="B13" s="18">
        <v>1816</v>
      </c>
      <c r="C13" s="18">
        <v>1423768</v>
      </c>
      <c r="D13" s="18" t="s">
        <v>10</v>
      </c>
      <c r="E13" s="18">
        <v>748123</v>
      </c>
      <c r="F13" s="2"/>
    </row>
    <row r="14" spans="1:6" s="7" customFormat="1" ht="24.95" customHeight="1" x14ac:dyDescent="0.25">
      <c r="A14" s="10" t="s">
        <v>16</v>
      </c>
      <c r="B14" s="11">
        <f>SUM(B12:B13)</f>
        <v>2781</v>
      </c>
      <c r="C14" s="11">
        <f t="shared" ref="C14:E14" si="1">SUM(C12:C13)</f>
        <v>16108824</v>
      </c>
      <c r="D14" s="11" t="s">
        <v>10</v>
      </c>
      <c r="E14" s="11">
        <f t="shared" si="1"/>
        <v>3235070</v>
      </c>
      <c r="F14" s="2"/>
    </row>
    <row r="15" spans="1:6" ht="24.95" customHeight="1" x14ac:dyDescent="0.25">
      <c r="A15" s="26">
        <v>2017</v>
      </c>
      <c r="B15" s="24"/>
      <c r="C15" s="25"/>
      <c r="D15" s="25"/>
      <c r="E15" s="25"/>
      <c r="F15" s="2"/>
    </row>
    <row r="16" spans="1:6" ht="24.95" customHeight="1" x14ac:dyDescent="0.25">
      <c r="A16" s="16" t="s">
        <v>4</v>
      </c>
      <c r="B16" s="6">
        <v>91</v>
      </c>
      <c r="C16" s="6">
        <v>866184</v>
      </c>
      <c r="D16" s="6">
        <v>636574</v>
      </c>
      <c r="E16" s="6">
        <v>320895</v>
      </c>
      <c r="F16" s="2"/>
    </row>
    <row r="17" spans="1:6" ht="24.95" customHeight="1" x14ac:dyDescent="0.25">
      <c r="A17" s="16" t="s">
        <v>5</v>
      </c>
      <c r="B17" s="6">
        <v>883</v>
      </c>
      <c r="C17" s="6">
        <v>13335292</v>
      </c>
      <c r="D17" s="6">
        <v>12712879</v>
      </c>
      <c r="E17" s="6">
        <v>2003292</v>
      </c>
      <c r="F17" s="2"/>
    </row>
    <row r="18" spans="1:6" ht="24.95" customHeight="1" x14ac:dyDescent="0.25">
      <c r="A18" s="17" t="s">
        <v>15</v>
      </c>
      <c r="B18" s="18">
        <f>SUM(B16:B17)</f>
        <v>974</v>
      </c>
      <c r="C18" s="18">
        <f t="shared" ref="C18:E18" si="2">SUM(C16:C17)</f>
        <v>14201476</v>
      </c>
      <c r="D18" s="18">
        <f t="shared" si="2"/>
        <v>13349453</v>
      </c>
      <c r="E18" s="18">
        <f t="shared" si="2"/>
        <v>2324187</v>
      </c>
      <c r="F18" s="2"/>
    </row>
    <row r="19" spans="1:6" ht="24.95" customHeight="1" x14ac:dyDescent="0.25">
      <c r="A19" s="17" t="s">
        <v>6</v>
      </c>
      <c r="B19" s="18">
        <v>1963</v>
      </c>
      <c r="C19" s="18">
        <v>1414584</v>
      </c>
      <c r="D19" s="18" t="s">
        <v>10</v>
      </c>
      <c r="E19" s="18">
        <v>732750</v>
      </c>
      <c r="F19" s="2"/>
    </row>
    <row r="20" spans="1:6" s="7" customFormat="1" ht="24.95" customHeight="1" x14ac:dyDescent="0.25">
      <c r="A20" s="10" t="s">
        <v>11</v>
      </c>
      <c r="B20" s="11">
        <f>SUM(B18:B19)</f>
        <v>2937</v>
      </c>
      <c r="C20" s="11">
        <f t="shared" ref="C20:E20" si="3">SUM(C18:C19)</f>
        <v>15616060</v>
      </c>
      <c r="D20" s="11" t="s">
        <v>10</v>
      </c>
      <c r="E20" s="11">
        <f t="shared" si="3"/>
        <v>3056937</v>
      </c>
      <c r="F20" s="2"/>
    </row>
    <row r="21" spans="1:6" s="7" customFormat="1" ht="24.95" customHeight="1" x14ac:dyDescent="0.25">
      <c r="A21" s="26">
        <v>2016</v>
      </c>
      <c r="B21" s="8"/>
      <c r="C21" s="9"/>
      <c r="D21" s="9"/>
      <c r="E21" s="9"/>
      <c r="F21" s="2"/>
    </row>
    <row r="22" spans="1:6" s="7" customFormat="1" ht="24.95" customHeight="1" x14ac:dyDescent="0.25">
      <c r="A22" s="16" t="s">
        <v>4</v>
      </c>
      <c r="B22" s="6">
        <v>83</v>
      </c>
      <c r="C22" s="6">
        <v>802649</v>
      </c>
      <c r="D22" s="6">
        <v>706847</v>
      </c>
      <c r="E22" s="6">
        <v>275989</v>
      </c>
      <c r="F22" s="2"/>
    </row>
    <row r="23" spans="1:6" s="7" customFormat="1" ht="24.95" customHeight="1" x14ac:dyDescent="0.25">
      <c r="A23" s="19" t="s">
        <v>5</v>
      </c>
      <c r="B23" s="21">
        <v>846</v>
      </c>
      <c r="C23" s="21">
        <v>13580471</v>
      </c>
      <c r="D23" s="21">
        <v>12956476</v>
      </c>
      <c r="E23" s="21">
        <v>1938570</v>
      </c>
      <c r="F23" s="2"/>
    </row>
    <row r="24" spans="1:6" s="7" customFormat="1" ht="24.95" customHeight="1" x14ac:dyDescent="0.25">
      <c r="A24" s="17" t="s">
        <v>7</v>
      </c>
      <c r="B24" s="18">
        <f>SUM(B22:B23)</f>
        <v>929</v>
      </c>
      <c r="C24" s="18">
        <f t="shared" ref="C24:E24" si="4">SUM(C22:C23)</f>
        <v>14383120</v>
      </c>
      <c r="D24" s="18">
        <f t="shared" si="4"/>
        <v>13663323</v>
      </c>
      <c r="E24" s="18">
        <f t="shared" si="4"/>
        <v>2214559</v>
      </c>
      <c r="F24" s="2"/>
    </row>
    <row r="25" spans="1:6" s="7" customFormat="1" ht="24.95" customHeight="1" x14ac:dyDescent="0.25">
      <c r="A25" s="20" t="s">
        <v>6</v>
      </c>
      <c r="B25" s="22">
        <v>1783</v>
      </c>
      <c r="C25" s="22">
        <v>1288930</v>
      </c>
      <c r="D25" s="22" t="s">
        <v>10</v>
      </c>
      <c r="E25" s="22">
        <v>692690</v>
      </c>
      <c r="F25" s="2"/>
    </row>
    <row r="26" spans="1:6" s="7" customFormat="1" ht="24.95" customHeight="1" x14ac:dyDescent="0.25">
      <c r="A26" s="10" t="s">
        <v>11</v>
      </c>
      <c r="B26" s="23">
        <f>SUM(B24:B25)</f>
        <v>2712</v>
      </c>
      <c r="C26" s="23">
        <f t="shared" ref="C26:E26" si="5">SUM(C24:C25)</f>
        <v>15672050</v>
      </c>
      <c r="D26" s="23" t="s">
        <v>10</v>
      </c>
      <c r="E26" s="23">
        <f t="shared" si="5"/>
        <v>2907249</v>
      </c>
      <c r="F26" s="2"/>
    </row>
    <row r="27" spans="1:6" s="7" customFormat="1" ht="20.25" customHeight="1" x14ac:dyDescent="0.25">
      <c r="A27" s="14" t="s">
        <v>17</v>
      </c>
      <c r="B27" s="14"/>
      <c r="C27" s="14"/>
      <c r="D27" s="14"/>
      <c r="E27" s="14"/>
      <c r="F27" s="2"/>
    </row>
    <row r="28" spans="1:6" s="7" customFormat="1" x14ac:dyDescent="0.25">
      <c r="A28" s="2"/>
      <c r="B28" s="2"/>
      <c r="C28" s="2"/>
      <c r="D28" s="2"/>
      <c r="E28" s="2"/>
      <c r="F28" s="2"/>
    </row>
    <row r="29" spans="1:6" s="7" customFormat="1" x14ac:dyDescent="0.25">
      <c r="A29" s="2"/>
      <c r="B29" s="2"/>
      <c r="C29" s="2"/>
      <c r="D29" s="2"/>
      <c r="E29" s="2"/>
      <c r="F29" s="2"/>
    </row>
  </sheetData>
  <mergeCells count="4">
    <mergeCell ref="A4:E4"/>
    <mergeCell ref="A5:E5"/>
    <mergeCell ref="A27:E27"/>
    <mergeCell ref="A6:E6"/>
  </mergeCells>
  <pageMargins left="0.42" right="0.49" top="0.74803149606299213" bottom="0.74803149606299213" header="0.31496062992125984" footer="0.31496062992125984"/>
  <pageSetup paperSize="9" scale="86" orientation="portrait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1.7.4-6</vt:lpstr>
      <vt:lpstr>'1.7.4-6'!Área_de_impresión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2015-08-05T10:56:32Z</cp:lastPrinted>
  <dcterms:created xsi:type="dcterms:W3CDTF">2014-07-16T07:56:31Z</dcterms:created>
  <dcterms:modified xsi:type="dcterms:W3CDTF">2021-07-05T08:00:30Z</dcterms:modified>
</cp:coreProperties>
</file>