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0\2 CUADROS Y GRÁFICOS\Gráficos\G 1.8\"/>
    </mc:Choice>
  </mc:AlternateContent>
  <xr:revisionPtr revIDLastSave="0" documentId="13_ncr:1_{A3FFEC02-3C55-478F-BD3B-4496432CA2AF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ráfico 1.8.1-2" sheetId="20" r:id="rId1"/>
    <sheet name="Hoja1" sheetId="21" r:id="rId2"/>
  </sheets>
  <definedNames>
    <definedName name="_xlnm.Print_Area" localSheetId="0">'Gráfico 1.8.1-2'!$A$1:$G$23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21" l="1"/>
</calcChain>
</file>

<file path=xl/sharedStrings.xml><?xml version="1.0" encoding="utf-8"?>
<sst xmlns="http://schemas.openxmlformats.org/spreadsheetml/2006/main" count="41" uniqueCount="27">
  <si>
    <t>CES. Informe de Situación Económica y Social de Castilla y León en 2020</t>
  </si>
  <si>
    <t>Fuente:   Elaboración propia a partir de datos de la Consejería de Economía y Hacienda de la Junta de Castilla y León.</t>
  </si>
  <si>
    <t>(porcentaje)</t>
  </si>
  <si>
    <t>Grafico 1.8.1-2</t>
  </si>
  <si>
    <r>
      <t xml:space="preserve">Liquidación de los Presupuestos Consolidados de la Comunidad de Castilla y León, </t>
    </r>
    <r>
      <rPr>
        <b/>
        <sz val="11"/>
        <color rgb="FF000000"/>
        <rFont val="Calibri"/>
        <family val="2"/>
        <scheme val="minor"/>
      </rPr>
      <t>2018-2019</t>
    </r>
  </si>
  <si>
    <t>Derechos reconocidos netos (millones de euros)</t>
  </si>
  <si>
    <t>Derechos Reconocidos Netos</t>
  </si>
  <si>
    <t>%</t>
  </si>
  <si>
    <t>% var</t>
  </si>
  <si>
    <t>18-19</t>
  </si>
  <si>
    <t>I. Impuestos Directos</t>
  </si>
  <si>
    <t>II. Impuestos Indirectos</t>
  </si>
  <si>
    <t>III. Tasas, precios públicos y Otros Ingresos</t>
  </si>
  <si>
    <t>IV. Transferencias Corrientes</t>
  </si>
  <si>
    <t>V. Ingresos Patrimoniales</t>
  </si>
  <si>
    <t>Operaciones corrientes</t>
  </si>
  <si>
    <t>VI. Enajenación de Inversiones Reales</t>
  </si>
  <si>
    <t>VII. Transferencias de capital</t>
  </si>
  <si>
    <t>Total Operaciones de Capital</t>
  </si>
  <si>
    <t>Total Operaciones no Financieras</t>
  </si>
  <si>
    <t>VIII. Activos Financieros</t>
  </si>
  <si>
    <t>IX. Pasivos Financieros</t>
  </si>
  <si>
    <t>Total Operaciones Financieras</t>
  </si>
  <si>
    <t>Total Ingresos</t>
  </si>
  <si>
    <t>Fuente: Consejería de Economía y Hacienda de la Junta de Castilla y León.</t>
  </si>
  <si>
    <t xml:space="preserve"> </t>
  </si>
  <si>
    <r>
      <t xml:space="preserve">Liquidación de ingresos por capítulos, </t>
    </r>
    <r>
      <rPr>
        <b/>
        <sz val="11"/>
        <rFont val="Calibri"/>
        <family val="2"/>
        <scheme val="minor"/>
      </rPr>
      <t>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</si>
</sst>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8CCE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9">
    <xf numFmtId="0" fontId="0" fillId="0" borderId="0" xfId="0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7" fillId="6" borderId="0" xfId="0" applyFont="1" applyFill="1" applyAlignment="1">
      <alignment vertical="center"/>
    </xf>
    <xf numFmtId="4" fontId="7" fillId="7" borderId="0" xfId="0" applyNumberFormat="1" applyFont="1" applyFill="1" applyAlignment="1">
      <alignment horizontal="right" vertical="center" indent="1"/>
    </xf>
    <xf numFmtId="0" fontId="7" fillId="7" borderId="0" xfId="0" applyFont="1" applyFill="1" applyAlignment="1">
      <alignment horizontal="right" vertical="center" indent="1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horizontal="right" vertical="center" indent="1"/>
    </xf>
    <xf numFmtId="0" fontId="7" fillId="4" borderId="0" xfId="0" applyFont="1" applyFill="1" applyAlignment="1">
      <alignment horizontal="right" vertical="center" indent="1"/>
    </xf>
    <xf numFmtId="0" fontId="8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right" vertical="center" indent="1"/>
    </xf>
    <xf numFmtId="0" fontId="8" fillId="5" borderId="1" xfId="0" applyFont="1" applyFill="1" applyBorder="1" applyAlignment="1">
      <alignment horizontal="right" vertical="center" indent="1"/>
    </xf>
    <xf numFmtId="10" fontId="6" fillId="0" borderId="0" xfId="0" applyNumberFormat="1" applyFont="1" applyAlignment="1">
      <alignment horizontal="right" vertical="center" indent="1"/>
    </xf>
    <xf numFmtId="0" fontId="1" fillId="2" borderId="0" xfId="1" applyFont="1"/>
    <xf numFmtId="0" fontId="2" fillId="0" borderId="0" xfId="0" applyFont="1"/>
    <xf numFmtId="0" fontId="3" fillId="3" borderId="0" xfId="2" applyFont="1" applyAlignment="1">
      <alignment vertical="center"/>
    </xf>
    <xf numFmtId="0" fontId="6" fillId="0" borderId="0" xfId="0" applyFont="1"/>
    <xf numFmtId="10" fontId="0" fillId="0" borderId="0" xfId="0" applyNumberFormat="1"/>
    <xf numFmtId="0" fontId="6" fillId="0" borderId="3" xfId="0" applyFont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2" borderId="0" xfId="1" applyFont="1"/>
  </cellXfs>
  <cellStyles count="3">
    <cellStyle name="40% - Énfasis1" xfId="2" builtinId="31"/>
    <cellStyle name="Énfasis1" xfId="1" builtinId="29"/>
    <cellStyle name="Normal" xfId="0" builtinId="0"/>
  </cellStyles>
  <dxfs count="0"/>
  <tableStyles count="1" defaultTableStyle="TableStyleMedium9" defaultPivotStyle="PivotStyleLight16">
    <tableStyle name="Invisible" pivot="0" table="0" count="0" xr9:uid="{16ECEE3C-6097-4E2A-B7C7-A0E329C5674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44-410D-BBE1-543FB17CB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44-410D-BBE1-543FB17CB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44-410D-BBE1-543FB17CB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44-410D-BBE1-543FB17CB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44-410D-BBE1-543FB17CB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44-410D-BBE1-543FB17CB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B44-410D-BBE1-543FB17CB0D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B44-410D-BBE1-543FB17CB0D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B44-410D-BBE1-543FB17CB0D4}"/>
              </c:ext>
            </c:extLst>
          </c:dPt>
          <c:dLbls>
            <c:dLbl>
              <c:idx val="4"/>
              <c:layout>
                <c:manualLayout>
                  <c:x val="-1.2678286321626495E-2"/>
                  <c:y val="2.25988700564971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44-410D-BBE1-543FB17CB0D4}"/>
                </c:ext>
              </c:extLst>
            </c:dLbl>
            <c:dLbl>
              <c:idx val="5"/>
              <c:layout>
                <c:manualLayout>
                  <c:x val="-9.2974099691927645E-2"/>
                  <c:y val="-5.28879610299234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44-410D-BBE1-543FB17CB0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Hoja1!$A$30:$A$38</c:f>
              <c:strCache>
                <c:ptCount val="9"/>
                <c:pt idx="0">
                  <c:v>I. Impuestos Directos</c:v>
                </c:pt>
                <c:pt idx="1">
                  <c:v>II. Impuestos Indirectos</c:v>
                </c:pt>
                <c:pt idx="2">
                  <c:v>III. Tasas, precios públicos y Otros Ingresos</c:v>
                </c:pt>
                <c:pt idx="3">
                  <c:v>IV. Transferencias Corrientes</c:v>
                </c:pt>
                <c:pt idx="4">
                  <c:v>V. Ingresos Patrimoniales</c:v>
                </c:pt>
                <c:pt idx="5">
                  <c:v>VI. Enajenación de Inversiones Reales</c:v>
                </c:pt>
                <c:pt idx="6">
                  <c:v>VII. Transferencias de capital</c:v>
                </c:pt>
                <c:pt idx="7">
                  <c:v>VIII. Activos Financieros</c:v>
                </c:pt>
                <c:pt idx="8">
                  <c:v>IX. Pasivos Financieros</c:v>
                </c:pt>
              </c:strCache>
            </c:strRef>
          </c:cat>
          <c:val>
            <c:numRef>
              <c:f>Hoja1!$B$30:$B$38</c:f>
              <c:numCache>
                <c:formatCode>0.00%</c:formatCode>
                <c:ptCount val="9"/>
                <c:pt idx="0">
                  <c:v>0.21279999999999999</c:v>
                </c:pt>
                <c:pt idx="1">
                  <c:v>0.34720000000000001</c:v>
                </c:pt>
                <c:pt idx="2">
                  <c:v>2.3199999999999998E-2</c:v>
                </c:pt>
                <c:pt idx="3">
                  <c:v>0.2616</c:v>
                </c:pt>
                <c:pt idx="4">
                  <c:v>2.5999999999999999E-3</c:v>
                </c:pt>
                <c:pt idx="5">
                  <c:v>1.1000000000000001E-3</c:v>
                </c:pt>
                <c:pt idx="6">
                  <c:v>3.0599999999999999E-2</c:v>
                </c:pt>
                <c:pt idx="7">
                  <c:v>4.5999999999999999E-3</c:v>
                </c:pt>
                <c:pt idx="8">
                  <c:v>0.1163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B44-410D-BBE1-543FB17C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892607174103237E-2"/>
          <c:y val="0.75371091963311931"/>
          <c:w val="0.97615023315228922"/>
          <c:h val="0.21851139475217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86-4D7E-99C3-0337BF1C49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86-4D7E-99C3-0337BF1C49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86-4D7E-99C3-0337BF1C49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86-4D7E-99C3-0337BF1C49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1E-45FB-9B60-6FB2ADB977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11E-45FB-9B60-6FB2ADB977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86-4D7E-99C3-0337BF1C495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86-4D7E-99C3-0337BF1C495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86-4D7E-99C3-0337BF1C495D}"/>
              </c:ext>
            </c:extLst>
          </c:dPt>
          <c:dLbls>
            <c:dLbl>
              <c:idx val="4"/>
              <c:layout>
                <c:manualLayout>
                  <c:x val="-1.2678286321626495E-2"/>
                  <c:y val="2.25988700564971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1E-45FB-9B60-6FB2ADB97744}"/>
                </c:ext>
              </c:extLst>
            </c:dLbl>
            <c:dLbl>
              <c:idx val="5"/>
              <c:layout>
                <c:manualLayout>
                  <c:x val="-9.2974099691927645E-2"/>
                  <c:y val="-5.28879610299234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E-45FB-9B60-6FB2ADB97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Hoja1!$A$30:$A$38</c:f>
              <c:strCache>
                <c:ptCount val="9"/>
                <c:pt idx="0">
                  <c:v>I. Impuestos Directos</c:v>
                </c:pt>
                <c:pt idx="1">
                  <c:v>II. Impuestos Indirectos</c:v>
                </c:pt>
                <c:pt idx="2">
                  <c:v>III. Tasas, precios públicos y Otros Ingresos</c:v>
                </c:pt>
                <c:pt idx="3">
                  <c:v>IV. Transferencias Corrientes</c:v>
                </c:pt>
                <c:pt idx="4">
                  <c:v>V. Ingresos Patrimoniales</c:v>
                </c:pt>
                <c:pt idx="5">
                  <c:v>VI. Enajenación de Inversiones Reales</c:v>
                </c:pt>
                <c:pt idx="6">
                  <c:v>VII. Transferencias de capital</c:v>
                </c:pt>
                <c:pt idx="7">
                  <c:v>VIII. Activos Financieros</c:v>
                </c:pt>
                <c:pt idx="8">
                  <c:v>IX. Pasivos Financieros</c:v>
                </c:pt>
              </c:strCache>
            </c:strRef>
          </c:cat>
          <c:val>
            <c:numRef>
              <c:f>Hoja1!$B$30:$B$38</c:f>
              <c:numCache>
                <c:formatCode>0.00%</c:formatCode>
                <c:ptCount val="9"/>
                <c:pt idx="0">
                  <c:v>0.21279999999999999</c:v>
                </c:pt>
                <c:pt idx="1">
                  <c:v>0.34720000000000001</c:v>
                </c:pt>
                <c:pt idx="2">
                  <c:v>2.3199999999999998E-2</c:v>
                </c:pt>
                <c:pt idx="3">
                  <c:v>0.2616</c:v>
                </c:pt>
                <c:pt idx="4">
                  <c:v>2.5999999999999999E-3</c:v>
                </c:pt>
                <c:pt idx="5">
                  <c:v>1.1000000000000001E-3</c:v>
                </c:pt>
                <c:pt idx="6">
                  <c:v>3.0599999999999999E-2</c:v>
                </c:pt>
                <c:pt idx="7">
                  <c:v>4.5999999999999999E-3</c:v>
                </c:pt>
                <c:pt idx="8">
                  <c:v>0.1163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E-45FB-9B60-6FB2ADB97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892607174103237E-2"/>
          <c:y val="0.68749562554680654"/>
          <c:w val="0.96788145231846023"/>
          <c:h val="0.28472659667541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104775</xdr:rowOff>
    </xdr:from>
    <xdr:to>
      <xdr:col>8</xdr:col>
      <xdr:colOff>704850</xdr:colOff>
      <xdr:row>26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B0289F-B32E-412B-96B8-5FCFAD593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6</xdr:row>
      <xdr:rowOff>28575</xdr:rowOff>
    </xdr:from>
    <xdr:to>
      <xdr:col>16</xdr:col>
      <xdr:colOff>447675</xdr:colOff>
      <xdr:row>32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F373F1-5C94-45A2-8057-E32885FE9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tabSelected="1" workbookViewId="0">
      <selection activeCell="M20" sqref="M20"/>
    </sheetView>
  </sheetViews>
  <sheetFormatPr baseColWidth="10" defaultRowHeight="15" x14ac:dyDescent="0.25"/>
  <cols>
    <col min="1" max="7" width="11.42578125" style="16"/>
    <col min="8" max="8" width="12" style="16" customWidth="1"/>
    <col min="9" max="16384" width="11.42578125" style="16"/>
  </cols>
  <sheetData>
    <row r="1" spans="1:9" ht="14.25" customHeight="1" x14ac:dyDescent="0.25">
      <c r="A1" s="28" t="s">
        <v>0</v>
      </c>
      <c r="B1" s="15"/>
      <c r="C1" s="15"/>
      <c r="D1" s="15"/>
      <c r="E1" s="15"/>
      <c r="F1" s="15"/>
      <c r="G1" s="15"/>
      <c r="H1" s="15"/>
      <c r="I1" s="15"/>
    </row>
    <row r="3" spans="1:9" x14ac:dyDescent="0.25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</row>
    <row r="23" spans="1:1" ht="16.5" customHeight="1" x14ac:dyDescent="0.25"/>
    <row r="28" spans="1:1" x14ac:dyDescent="0.25">
      <c r="A28" s="18" t="s">
        <v>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483C-64BF-4005-8C6D-82B8FFB578EC}">
  <dimension ref="A3:F41"/>
  <sheetViews>
    <sheetView workbookViewId="0">
      <selection activeCell="B42" sqref="B42"/>
    </sheetView>
  </sheetViews>
  <sheetFormatPr baseColWidth="10" defaultRowHeight="15" x14ac:dyDescent="0.25"/>
  <cols>
    <col min="1" max="1" width="29" customWidth="1"/>
  </cols>
  <sheetData>
    <row r="3" spans="1:6" x14ac:dyDescent="0.25">
      <c r="A3" s="21" t="s">
        <v>4</v>
      </c>
      <c r="B3" s="21"/>
      <c r="C3" s="21"/>
      <c r="D3" s="21"/>
      <c r="E3" s="21"/>
      <c r="F3" s="21"/>
    </row>
    <row r="4" spans="1:6" x14ac:dyDescent="0.25">
      <c r="A4" s="22" t="s">
        <v>5</v>
      </c>
      <c r="B4" s="22"/>
      <c r="C4" s="22"/>
      <c r="D4" s="22"/>
      <c r="E4" s="22"/>
      <c r="F4" s="22"/>
    </row>
    <row r="5" spans="1:6" ht="15.75" thickBot="1" x14ac:dyDescent="0.3">
      <c r="A5" s="23"/>
      <c r="B5" s="23"/>
      <c r="C5" s="23"/>
      <c r="D5" s="23"/>
      <c r="E5" s="23"/>
      <c r="F5" s="23"/>
    </row>
    <row r="6" spans="1:6" x14ac:dyDescent="0.25">
      <c r="A6" s="24" t="s">
        <v>6</v>
      </c>
      <c r="B6" s="26">
        <v>2018</v>
      </c>
      <c r="C6" s="26" t="s">
        <v>7</v>
      </c>
      <c r="D6" s="26">
        <v>2019</v>
      </c>
      <c r="E6" s="26" t="s">
        <v>7</v>
      </c>
      <c r="F6" s="1" t="s">
        <v>8</v>
      </c>
    </row>
    <row r="7" spans="1:6" ht="15.75" thickBot="1" x14ac:dyDescent="0.3">
      <c r="A7" s="25"/>
      <c r="B7" s="27"/>
      <c r="C7" s="27"/>
      <c r="D7" s="27"/>
      <c r="E7" s="27"/>
      <c r="F7" s="1" t="s">
        <v>9</v>
      </c>
    </row>
    <row r="8" spans="1:6" x14ac:dyDescent="0.25">
      <c r="A8" s="2" t="s">
        <v>10</v>
      </c>
      <c r="B8" s="3">
        <v>2053.41</v>
      </c>
      <c r="C8" s="4">
        <v>19.059999999999999</v>
      </c>
      <c r="D8" s="3">
        <v>2238.25</v>
      </c>
      <c r="E8" s="4">
        <v>21.28</v>
      </c>
      <c r="F8" s="4">
        <v>9</v>
      </c>
    </row>
    <row r="9" spans="1:6" x14ac:dyDescent="0.25">
      <c r="A9" s="2" t="s">
        <v>11</v>
      </c>
      <c r="B9" s="3">
        <v>3485.72</v>
      </c>
      <c r="C9" s="4">
        <v>32.35</v>
      </c>
      <c r="D9" s="3">
        <v>3651.23</v>
      </c>
      <c r="E9" s="4">
        <v>34.72</v>
      </c>
      <c r="F9" s="4">
        <v>4.7</v>
      </c>
    </row>
    <row r="10" spans="1:6" x14ac:dyDescent="0.25">
      <c r="A10" s="2" t="s">
        <v>12</v>
      </c>
      <c r="B10" s="4">
        <v>232.09</v>
      </c>
      <c r="C10" s="4">
        <v>2.15</v>
      </c>
      <c r="D10" s="4">
        <v>244.19</v>
      </c>
      <c r="E10" s="4">
        <v>2.3199999999999998</v>
      </c>
      <c r="F10" s="4">
        <v>5.2</v>
      </c>
    </row>
    <row r="11" spans="1:6" x14ac:dyDescent="0.25">
      <c r="A11" s="2" t="s">
        <v>13</v>
      </c>
      <c r="B11" s="3">
        <v>2890.56</v>
      </c>
      <c r="C11" s="4">
        <v>26.83</v>
      </c>
      <c r="D11" s="3">
        <v>2751.38</v>
      </c>
      <c r="E11" s="4">
        <v>26.16</v>
      </c>
      <c r="F11" s="4">
        <v>-4.8</v>
      </c>
    </row>
    <row r="12" spans="1:6" x14ac:dyDescent="0.25">
      <c r="A12" s="2" t="s">
        <v>14</v>
      </c>
      <c r="B12" s="4">
        <v>30.01</v>
      </c>
      <c r="C12" s="4">
        <v>0.28000000000000003</v>
      </c>
      <c r="D12" s="4">
        <v>26.84</v>
      </c>
      <c r="E12" s="4">
        <v>0.26</v>
      </c>
      <c r="F12" s="4">
        <v>-10.6</v>
      </c>
    </row>
    <row r="13" spans="1:6" x14ac:dyDescent="0.25">
      <c r="A13" s="5" t="s">
        <v>15</v>
      </c>
      <c r="B13" s="6">
        <v>8691.7800000000007</v>
      </c>
      <c r="C13" s="7">
        <v>80.67</v>
      </c>
      <c r="D13" s="6">
        <v>8911.89</v>
      </c>
      <c r="E13" s="7">
        <v>84.73</v>
      </c>
      <c r="F13" s="7">
        <v>2.5</v>
      </c>
    </row>
    <row r="14" spans="1:6" x14ac:dyDescent="0.25">
      <c r="A14" s="2" t="s">
        <v>16</v>
      </c>
      <c r="B14" s="4">
        <v>36.96</v>
      </c>
      <c r="C14" s="4">
        <v>0.34</v>
      </c>
      <c r="D14" s="4">
        <v>11.06</v>
      </c>
      <c r="E14" s="4">
        <v>0.11</v>
      </c>
      <c r="F14" s="4">
        <v>-70.099999999999994</v>
      </c>
    </row>
    <row r="15" spans="1:6" x14ac:dyDescent="0.25">
      <c r="A15" s="2" t="s">
        <v>17</v>
      </c>
      <c r="B15" s="4">
        <v>283.91000000000003</v>
      </c>
      <c r="C15" s="4">
        <v>2.64</v>
      </c>
      <c r="D15" s="4">
        <v>322.24</v>
      </c>
      <c r="E15" s="4">
        <v>3.06</v>
      </c>
      <c r="F15" s="4">
        <v>13.5</v>
      </c>
    </row>
    <row r="16" spans="1:6" x14ac:dyDescent="0.25">
      <c r="A16" s="5" t="s">
        <v>18</v>
      </c>
      <c r="B16" s="7">
        <v>320.87</v>
      </c>
      <c r="C16" s="7">
        <v>2.98</v>
      </c>
      <c r="D16" s="7">
        <v>333.3</v>
      </c>
      <c r="E16" s="7">
        <v>3.17</v>
      </c>
      <c r="F16" s="7">
        <v>3.9</v>
      </c>
    </row>
    <row r="17" spans="1:6" x14ac:dyDescent="0.25">
      <c r="A17" s="8" t="s">
        <v>19</v>
      </c>
      <c r="B17" s="9">
        <v>9012.66</v>
      </c>
      <c r="C17" s="10">
        <v>83.65</v>
      </c>
      <c r="D17" s="9">
        <v>9245.19</v>
      </c>
      <c r="E17" s="10">
        <v>87.9</v>
      </c>
      <c r="F17" s="10">
        <v>2.6</v>
      </c>
    </row>
    <row r="18" spans="1:6" x14ac:dyDescent="0.25">
      <c r="A18" s="2" t="s">
        <v>20</v>
      </c>
      <c r="B18" s="4">
        <v>77.209999999999994</v>
      </c>
      <c r="C18" s="4">
        <v>0.72</v>
      </c>
      <c r="D18" s="4">
        <v>48.64</v>
      </c>
      <c r="E18" s="4">
        <v>0.46</v>
      </c>
      <c r="F18" s="4">
        <v>-37</v>
      </c>
    </row>
    <row r="19" spans="1:6" x14ac:dyDescent="0.25">
      <c r="A19" s="2" t="s">
        <v>21</v>
      </c>
      <c r="B19" s="3">
        <v>1684.27</v>
      </c>
      <c r="C19" s="4">
        <v>15.63</v>
      </c>
      <c r="D19" s="3">
        <v>1223.7</v>
      </c>
      <c r="E19" s="4">
        <v>11.63</v>
      </c>
      <c r="F19" s="4">
        <v>-27.3</v>
      </c>
    </row>
    <row r="20" spans="1:6" x14ac:dyDescent="0.25">
      <c r="A20" s="8" t="s">
        <v>22</v>
      </c>
      <c r="B20" s="9">
        <v>1761.48</v>
      </c>
      <c r="C20" s="10">
        <v>16.350000000000001</v>
      </c>
      <c r="D20" s="9">
        <v>1272.3399999999999</v>
      </c>
      <c r="E20" s="10">
        <v>12.1</v>
      </c>
      <c r="F20" s="10">
        <v>-27.8</v>
      </c>
    </row>
    <row r="21" spans="1:6" ht="15.75" thickBot="1" x14ac:dyDescent="0.3">
      <c r="A21" s="11" t="s">
        <v>23</v>
      </c>
      <c r="B21" s="12">
        <v>10774.13</v>
      </c>
      <c r="C21" s="13">
        <v>100</v>
      </c>
      <c r="D21" s="12">
        <v>10517.53</v>
      </c>
      <c r="E21" s="13">
        <v>100</v>
      </c>
      <c r="F21" s="13">
        <v>-2.4</v>
      </c>
    </row>
    <row r="22" spans="1:6" x14ac:dyDescent="0.25">
      <c r="A22" s="20" t="s">
        <v>24</v>
      </c>
      <c r="B22" s="20"/>
      <c r="C22" s="20"/>
      <c r="D22" s="20"/>
      <c r="E22" s="20"/>
      <c r="F22" s="20"/>
    </row>
    <row r="25" spans="1:6" x14ac:dyDescent="0.25">
      <c r="A25" s="21" t="s">
        <v>4</v>
      </c>
      <c r="B25" s="21"/>
      <c r="C25" s="21"/>
      <c r="D25" s="21"/>
      <c r="E25" s="21"/>
      <c r="F25" s="21"/>
    </row>
    <row r="26" spans="1:6" x14ac:dyDescent="0.25">
      <c r="A26" s="22" t="s">
        <v>5</v>
      </c>
      <c r="B26" s="22"/>
      <c r="C26" s="22"/>
      <c r="D26" s="22"/>
      <c r="E26" s="22"/>
      <c r="F26" s="22"/>
    </row>
    <row r="27" spans="1:6" ht="15.75" thickBot="1" x14ac:dyDescent="0.3">
      <c r="A27" s="23"/>
      <c r="B27" s="23"/>
      <c r="C27" s="23"/>
      <c r="D27" s="23"/>
      <c r="E27" s="23"/>
      <c r="F27" s="23"/>
    </row>
    <row r="28" spans="1:6" x14ac:dyDescent="0.25">
      <c r="A28" s="24" t="s">
        <v>25</v>
      </c>
      <c r="B28" s="26" t="s">
        <v>7</v>
      </c>
    </row>
    <row r="29" spans="1:6" ht="15.75" thickBot="1" x14ac:dyDescent="0.3">
      <c r="A29" s="25"/>
      <c r="B29" s="27"/>
    </row>
    <row r="30" spans="1:6" x14ac:dyDescent="0.25">
      <c r="A30" s="2" t="s">
        <v>10</v>
      </c>
      <c r="B30" s="14">
        <v>0.21279999999999999</v>
      </c>
    </row>
    <row r="31" spans="1:6" x14ac:dyDescent="0.25">
      <c r="A31" s="2" t="s">
        <v>11</v>
      </c>
      <c r="B31" s="14">
        <v>0.34720000000000001</v>
      </c>
    </row>
    <row r="32" spans="1:6" x14ac:dyDescent="0.25">
      <c r="A32" s="2" t="s">
        <v>12</v>
      </c>
      <c r="B32" s="14">
        <v>2.3199999999999998E-2</v>
      </c>
    </row>
    <row r="33" spans="1:6" x14ac:dyDescent="0.25">
      <c r="A33" s="2" t="s">
        <v>13</v>
      </c>
      <c r="B33" s="14">
        <v>0.2616</v>
      </c>
    </row>
    <row r="34" spans="1:6" x14ac:dyDescent="0.25">
      <c r="A34" s="2" t="s">
        <v>14</v>
      </c>
      <c r="B34" s="14">
        <v>2.5999999999999999E-3</v>
      </c>
    </row>
    <row r="35" spans="1:6" x14ac:dyDescent="0.25">
      <c r="A35" s="2" t="s">
        <v>16</v>
      </c>
      <c r="B35" s="14">
        <v>1.1000000000000001E-3</v>
      </c>
    </row>
    <row r="36" spans="1:6" x14ac:dyDescent="0.25">
      <c r="A36" s="2" t="s">
        <v>17</v>
      </c>
      <c r="B36" s="14">
        <v>3.0599999999999999E-2</v>
      </c>
    </row>
    <row r="37" spans="1:6" x14ac:dyDescent="0.25">
      <c r="A37" s="2" t="s">
        <v>20</v>
      </c>
      <c r="B37" s="14">
        <v>4.5999999999999999E-3</v>
      </c>
    </row>
    <row r="38" spans="1:6" ht="15.75" thickBot="1" x14ac:dyDescent="0.3">
      <c r="A38" s="2" t="s">
        <v>21</v>
      </c>
      <c r="B38" s="14">
        <v>0.1163</v>
      </c>
    </row>
    <row r="39" spans="1:6" x14ac:dyDescent="0.25">
      <c r="A39" s="20" t="s">
        <v>24</v>
      </c>
      <c r="B39" s="20"/>
      <c r="C39" s="20"/>
      <c r="D39" s="20"/>
      <c r="E39" s="20"/>
      <c r="F39" s="20"/>
    </row>
    <row r="41" spans="1:6" x14ac:dyDescent="0.25">
      <c r="B41" s="19">
        <f>B32+B34+B35+B36+B37</f>
        <v>6.2099999999999995E-2</v>
      </c>
    </row>
  </sheetData>
  <mergeCells count="15">
    <mergeCell ref="A3:F3"/>
    <mergeCell ref="A4:F4"/>
    <mergeCell ref="A5:F5"/>
    <mergeCell ref="A6:A7"/>
    <mergeCell ref="B6:B7"/>
    <mergeCell ref="C6:C7"/>
    <mergeCell ref="D6:D7"/>
    <mergeCell ref="E6:E7"/>
    <mergeCell ref="A39:F39"/>
    <mergeCell ref="A22:F22"/>
    <mergeCell ref="A25:F25"/>
    <mergeCell ref="A26:F26"/>
    <mergeCell ref="A27:F27"/>
    <mergeCell ref="A28:A29"/>
    <mergeCell ref="B28:B2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Gráfico 1.8.1-2</vt:lpstr>
      <vt:lpstr>Hoja1</vt:lpstr>
      <vt:lpstr>'Gráfico 1.8.1-2'!Área_de_impresión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2015-08-10T08:54:37Z</cp:lastPrinted>
  <dcterms:created xsi:type="dcterms:W3CDTF">2014-08-12T10:25:16Z</dcterms:created>
  <dcterms:modified xsi:type="dcterms:W3CDTF">2021-05-26T13:06:30Z</dcterms:modified>
</cp:coreProperties>
</file>