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COMISION DE ECONOMIA\ISSES 2020\2 CUADROS Y GRÁFICOS\Cuadros\1.8\1.8.1\1.8.1.2\"/>
    </mc:Choice>
  </mc:AlternateContent>
  <xr:revisionPtr revIDLastSave="0" documentId="13_ncr:1_{520870EF-99F9-4678-A4FA-84CCD04D914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Cuadro 1.8.1-6" sheetId="1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16" l="1"/>
  <c r="D11" i="16"/>
  <c r="D12" i="16"/>
  <c r="D13" i="16"/>
  <c r="D14" i="16"/>
  <c r="D9" i="16"/>
  <c r="C15" i="16"/>
  <c r="B15" i="16"/>
  <c r="D15" i="16" l="1"/>
</calcChain>
</file>

<file path=xl/sharedStrings.xml><?xml version="1.0" encoding="utf-8"?>
<sst xmlns="http://schemas.openxmlformats.org/spreadsheetml/2006/main" count="18" uniqueCount="18">
  <si>
    <t>(millones de euros)</t>
  </si>
  <si>
    <t>Impuesto sobre Patrimonio</t>
  </si>
  <si>
    <t>Fuente: Consejería de Economía y Hacienda de la Junta de Castilla y León.</t>
  </si>
  <si>
    <t>Cuadro 1.8.1-6</t>
  </si>
  <si>
    <t>Presupuesto</t>
  </si>
  <si>
    <t>Beneficios fiscales</t>
  </si>
  <si>
    <t>Bº  Fiscales/</t>
  </si>
  <si>
    <t>de Ingresos</t>
  </si>
  <si>
    <t>Normativa Autonómica</t>
  </si>
  <si>
    <t>(Ppto+Beneficios) %</t>
  </si>
  <si>
    <t>Impuesto sobre la Renta de las Personas Físicas</t>
  </si>
  <si>
    <t>Impuesto sobre Sucesiones y Donaciones</t>
  </si>
  <si>
    <t>Impto. s/ Transmisiones Patrimoniales y AJD</t>
  </si>
  <si>
    <t>Tributos sobre el juego</t>
  </si>
  <si>
    <t>Tasas y precios públicos</t>
  </si>
  <si>
    <t>Total Ingresos / Beneficios Fiscales</t>
  </si>
  <si>
    <t>CES. Informe de Situación Económica y Social de Castilla y León en 2020</t>
  </si>
  <si>
    <t>Peso relativo de los Beneficios Fiscales derivados de la normativa autonómica sobre la previsión de ingresos,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</si>
</sst>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FFFFFF"/>
      <name val="Myriad Pro"/>
      <family val="2"/>
    </font>
    <font>
      <b/>
      <sz val="11"/>
      <name val="Myriad Pro"/>
      <family val="2"/>
    </font>
    <font>
      <sz val="11"/>
      <name val="Calibri"/>
      <family val="2"/>
      <scheme val="minor"/>
    </font>
    <font>
      <sz val="11"/>
      <name val="Myriad Pro"/>
      <family val="2"/>
    </font>
    <font>
      <sz val="11"/>
      <color theme="0"/>
      <name val="Myriad Pro"/>
      <family val="2"/>
    </font>
  </fonts>
  <fills count="7">
    <fill>
      <patternFill patternType="none"/>
    </fill>
    <fill>
      <patternFill patternType="gray125"/>
    </fill>
    <fill>
      <patternFill patternType="solid">
        <fgColor rgb="FFB8CCE4"/>
        <bgColor rgb="FF000000"/>
      </patternFill>
    </fill>
    <fill>
      <patternFill patternType="solid">
        <fgColor rgb="FF4F81BD"/>
        <bgColor rgb="FF000000"/>
      </patternFill>
    </fill>
    <fill>
      <patternFill patternType="solid">
        <fgColor rgb="FFDCE6F1"/>
        <bgColor rgb="FF000000"/>
      </patternFill>
    </fill>
    <fill>
      <patternFill patternType="solid">
        <fgColor rgb="FF4472C4"/>
        <bgColor rgb="FF000000"/>
      </patternFill>
    </fill>
    <fill>
      <patternFill patternType="solid">
        <fgColor rgb="FFD8D8D8"/>
        <bgColor rgb="FF000000"/>
      </patternFill>
    </fill>
  </fills>
  <borders count="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4" fillId="0" borderId="0" xfId="0" applyFont="1"/>
    <xf numFmtId="0" fontId="5" fillId="6" borderId="1" xfId="0" applyFont="1" applyFill="1" applyBorder="1"/>
    <xf numFmtId="4" fontId="5" fillId="6" borderId="1" xfId="0" applyNumberFormat="1" applyFont="1" applyFill="1" applyBorder="1" applyAlignment="1">
      <alignment horizontal="right"/>
    </xf>
    <xf numFmtId="164" fontId="5" fillId="6" borderId="1" xfId="0" applyNumberFormat="1" applyFont="1" applyFill="1" applyBorder="1" applyAlignment="1">
      <alignment horizontal="right" indent="5"/>
    </xf>
    <xf numFmtId="0" fontId="5" fillId="0" borderId="0" xfId="0" applyFont="1"/>
    <xf numFmtId="4" fontId="5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 indent="5"/>
    </xf>
    <xf numFmtId="0" fontId="5" fillId="6" borderId="0" xfId="0" applyFont="1" applyFill="1"/>
    <xf numFmtId="4" fontId="5" fillId="6" borderId="0" xfId="0" applyNumberFormat="1" applyFont="1" applyFill="1" applyAlignment="1">
      <alignment horizontal="right"/>
    </xf>
    <xf numFmtId="164" fontId="5" fillId="6" borderId="0" xfId="0" applyNumberFormat="1" applyFont="1" applyFill="1" applyAlignment="1">
      <alignment horizontal="right" indent="5"/>
    </xf>
    <xf numFmtId="0" fontId="3" fillId="4" borderId="2" xfId="0" applyFont="1" applyFill="1" applyBorder="1"/>
    <xf numFmtId="4" fontId="3" fillId="4" borderId="2" xfId="0" applyNumberFormat="1" applyFont="1" applyFill="1" applyBorder="1" applyAlignment="1">
      <alignment horizontal="right"/>
    </xf>
    <xf numFmtId="164" fontId="3" fillId="4" borderId="2" xfId="0" applyNumberFormat="1" applyFont="1" applyFill="1" applyBorder="1" applyAlignment="1">
      <alignment horizontal="right" indent="5"/>
    </xf>
    <xf numFmtId="0" fontId="5" fillId="0" borderId="1" xfId="0" applyFont="1" applyBorder="1"/>
    <xf numFmtId="0" fontId="2" fillId="5" borderId="0" xfId="0" applyFont="1" applyFill="1" applyAlignment="1">
      <alignment horizontal="left"/>
    </xf>
    <xf numFmtId="0" fontId="3" fillId="2" borderId="0" xfId="0" applyFont="1" applyFill="1"/>
    <xf numFmtId="0" fontId="4" fillId="0" borderId="0" xfId="0" applyFont="1"/>
    <xf numFmtId="0" fontId="6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D42"/>
  <sheetViews>
    <sheetView tabSelected="1" workbookViewId="0">
      <selection activeCell="E21" sqref="E21"/>
    </sheetView>
  </sheetViews>
  <sheetFormatPr baseColWidth="10" defaultRowHeight="15" x14ac:dyDescent="0.25"/>
  <cols>
    <col min="1" max="1" width="47.85546875" customWidth="1"/>
    <col min="2" max="2" width="17.85546875" customWidth="1"/>
    <col min="3" max="3" width="22" customWidth="1"/>
    <col min="4" max="4" width="24.85546875" customWidth="1"/>
  </cols>
  <sheetData>
    <row r="1" spans="1:4" x14ac:dyDescent="0.25">
      <c r="A1" s="16" t="s">
        <v>16</v>
      </c>
      <c r="B1" s="16"/>
      <c r="C1" s="16"/>
      <c r="D1" s="16"/>
    </row>
    <row r="2" spans="1:4" x14ac:dyDescent="0.25">
      <c r="A2" s="1"/>
      <c r="B2" s="1"/>
      <c r="C2" s="1"/>
      <c r="D2" s="1"/>
    </row>
    <row r="3" spans="1:4" x14ac:dyDescent="0.25">
      <c r="A3" s="17" t="s">
        <v>3</v>
      </c>
      <c r="B3" s="17"/>
      <c r="C3" s="17"/>
      <c r="D3" s="17"/>
    </row>
    <row r="4" spans="1:4" x14ac:dyDescent="0.25">
      <c r="A4" s="17" t="s">
        <v>17</v>
      </c>
      <c r="B4" s="17"/>
      <c r="C4" s="17"/>
      <c r="D4" s="17"/>
    </row>
    <row r="5" spans="1:4" x14ac:dyDescent="0.25">
      <c r="A5" s="17" t="s">
        <v>0</v>
      </c>
      <c r="B5" s="17"/>
      <c r="C5" s="17"/>
      <c r="D5" s="17"/>
    </row>
    <row r="6" spans="1:4" x14ac:dyDescent="0.25">
      <c r="A6" s="18"/>
      <c r="B6" s="18"/>
      <c r="C6" s="18"/>
      <c r="D6" s="18"/>
    </row>
    <row r="7" spans="1:4" x14ac:dyDescent="0.25">
      <c r="A7" s="2"/>
      <c r="B7" s="19" t="s">
        <v>4</v>
      </c>
      <c r="C7" s="19" t="s">
        <v>5</v>
      </c>
      <c r="D7" s="20" t="s">
        <v>6</v>
      </c>
    </row>
    <row r="8" spans="1:4" ht="20.100000000000001" customHeight="1" thickBot="1" x14ac:dyDescent="0.3">
      <c r="A8" s="2"/>
      <c r="B8" s="19" t="s">
        <v>7</v>
      </c>
      <c r="C8" s="19" t="s">
        <v>8</v>
      </c>
      <c r="D8" s="20" t="s">
        <v>9</v>
      </c>
    </row>
    <row r="9" spans="1:4" x14ac:dyDescent="0.25">
      <c r="A9" s="3" t="s">
        <v>10</v>
      </c>
      <c r="B9" s="4">
        <v>1810.62</v>
      </c>
      <c r="C9" s="4">
        <v>45.42</v>
      </c>
      <c r="D9" s="5">
        <f>C9/(C9+B9)*100</f>
        <v>2.4471455356565595</v>
      </c>
    </row>
    <row r="10" spans="1:4" x14ac:dyDescent="0.25">
      <c r="A10" s="6" t="s">
        <v>1</v>
      </c>
      <c r="B10" s="7">
        <v>38</v>
      </c>
      <c r="C10" s="7">
        <v>0.03</v>
      </c>
      <c r="D10" s="8">
        <f t="shared" ref="D10:D15" si="0">C10/(C10+B10)*100</f>
        <v>7.8885090717854323E-2</v>
      </c>
    </row>
    <row r="11" spans="1:4" x14ac:dyDescent="0.25">
      <c r="A11" s="9" t="s">
        <v>11</v>
      </c>
      <c r="B11" s="10">
        <v>200</v>
      </c>
      <c r="C11" s="10">
        <v>218.55</v>
      </c>
      <c r="D11" s="11">
        <f t="shared" si="0"/>
        <v>52.215983753434479</v>
      </c>
    </row>
    <row r="12" spans="1:4" x14ac:dyDescent="0.25">
      <c r="A12" s="6" t="s">
        <v>12</v>
      </c>
      <c r="B12" s="7">
        <v>295</v>
      </c>
      <c r="C12" s="7">
        <v>26.61</v>
      </c>
      <c r="D12" s="8">
        <f t="shared" si="0"/>
        <v>8.2739964553340997</v>
      </c>
    </row>
    <row r="13" spans="1:4" x14ac:dyDescent="0.25">
      <c r="A13" s="9" t="s">
        <v>13</v>
      </c>
      <c r="B13" s="10">
        <v>70</v>
      </c>
      <c r="C13" s="10">
        <v>3.86</v>
      </c>
      <c r="D13" s="11">
        <f t="shared" si="0"/>
        <v>5.2261034389385319</v>
      </c>
    </row>
    <row r="14" spans="1:4" x14ac:dyDescent="0.25">
      <c r="A14" s="6" t="s">
        <v>14</v>
      </c>
      <c r="B14" s="7">
        <v>134.44</v>
      </c>
      <c r="C14" s="7">
        <v>4.5</v>
      </c>
      <c r="D14" s="8">
        <f t="shared" si="0"/>
        <v>3.2388081186123503</v>
      </c>
    </row>
    <row r="15" spans="1:4" ht="15.75" thickBot="1" x14ac:dyDescent="0.3">
      <c r="A15" s="12" t="s">
        <v>15</v>
      </c>
      <c r="B15" s="13">
        <f>SUM(B9:B14)</f>
        <v>2548.06</v>
      </c>
      <c r="C15" s="13">
        <f>SUM(C9:C14)</f>
        <v>298.97000000000003</v>
      </c>
      <c r="D15" s="14">
        <f t="shared" si="0"/>
        <v>10.501118709672889</v>
      </c>
    </row>
    <row r="16" spans="1:4" x14ac:dyDescent="0.25">
      <c r="A16" s="15" t="s">
        <v>2</v>
      </c>
      <c r="B16" s="15"/>
      <c r="C16" s="15"/>
      <c r="D16" s="15"/>
    </row>
    <row r="17" spans="1:4" x14ac:dyDescent="0.25">
      <c r="A17" s="2"/>
      <c r="B17" s="2"/>
      <c r="C17" s="2"/>
      <c r="D17" s="2"/>
    </row>
    <row r="18" spans="1:4" x14ac:dyDescent="0.25">
      <c r="A18" s="2"/>
      <c r="B18" s="2"/>
      <c r="C18" s="2"/>
      <c r="D18" s="2"/>
    </row>
    <row r="19" spans="1:4" x14ac:dyDescent="0.25">
      <c r="A19" s="2"/>
      <c r="B19" s="2"/>
      <c r="C19" s="2"/>
      <c r="D19" s="2"/>
    </row>
    <row r="20" spans="1:4" x14ac:dyDescent="0.25">
      <c r="A20" s="2"/>
      <c r="B20" s="2"/>
      <c r="C20" s="2"/>
      <c r="D20" s="2"/>
    </row>
    <row r="21" spans="1:4" x14ac:dyDescent="0.25">
      <c r="A21" s="2"/>
      <c r="B21" s="2"/>
      <c r="C21" s="2"/>
      <c r="D21" s="2"/>
    </row>
    <row r="22" spans="1:4" x14ac:dyDescent="0.25">
      <c r="A22" s="2"/>
      <c r="B22" s="2"/>
      <c r="C22" s="2"/>
      <c r="D22" s="2"/>
    </row>
    <row r="23" spans="1:4" x14ac:dyDescent="0.25">
      <c r="A23" s="2"/>
      <c r="B23" s="2"/>
      <c r="C23" s="2"/>
      <c r="D23" s="2"/>
    </row>
    <row r="24" spans="1:4" x14ac:dyDescent="0.25">
      <c r="A24" s="2"/>
      <c r="B24" s="2"/>
      <c r="C24" s="2"/>
      <c r="D24" s="2"/>
    </row>
    <row r="25" spans="1:4" x14ac:dyDescent="0.25">
      <c r="A25" s="2"/>
      <c r="B25" s="2"/>
      <c r="C25" s="2"/>
      <c r="D25" s="2"/>
    </row>
    <row r="26" spans="1:4" x14ac:dyDescent="0.25">
      <c r="A26" s="2"/>
      <c r="B26" s="2"/>
      <c r="C26" s="2"/>
      <c r="D26" s="2"/>
    </row>
    <row r="27" spans="1:4" x14ac:dyDescent="0.25">
      <c r="A27" s="2"/>
      <c r="B27" s="2"/>
      <c r="C27" s="2"/>
      <c r="D27" s="2"/>
    </row>
    <row r="28" spans="1:4" x14ac:dyDescent="0.25">
      <c r="A28" s="2"/>
      <c r="B28" s="2"/>
      <c r="C28" s="2"/>
      <c r="D28" s="2"/>
    </row>
    <row r="29" spans="1:4" x14ac:dyDescent="0.25">
      <c r="A29" s="2"/>
      <c r="B29" s="2"/>
      <c r="C29" s="2"/>
      <c r="D29" s="2"/>
    </row>
    <row r="30" spans="1:4" x14ac:dyDescent="0.25">
      <c r="A30" s="2"/>
      <c r="B30" s="2"/>
      <c r="C30" s="2"/>
      <c r="D30" s="2"/>
    </row>
    <row r="31" spans="1:4" x14ac:dyDescent="0.25">
      <c r="A31" s="2"/>
      <c r="B31" s="2"/>
      <c r="C31" s="2"/>
      <c r="D31" s="2"/>
    </row>
    <row r="32" spans="1:4" x14ac:dyDescent="0.25">
      <c r="A32" s="2"/>
      <c r="B32" s="2"/>
      <c r="C32" s="2"/>
      <c r="D32" s="2"/>
    </row>
    <row r="33" spans="1:4" x14ac:dyDescent="0.25">
      <c r="A33" s="2"/>
      <c r="B33" s="2"/>
      <c r="C33" s="2"/>
      <c r="D33" s="2"/>
    </row>
    <row r="34" spans="1:4" x14ac:dyDescent="0.25">
      <c r="A34" s="2"/>
      <c r="B34" s="2"/>
      <c r="C34" s="2"/>
      <c r="D34" s="2"/>
    </row>
    <row r="35" spans="1:4" x14ac:dyDescent="0.25">
      <c r="A35" s="2"/>
      <c r="B35" s="2"/>
      <c r="C35" s="2"/>
      <c r="D35" s="2"/>
    </row>
    <row r="36" spans="1:4" x14ac:dyDescent="0.25">
      <c r="A36" s="2"/>
      <c r="B36" s="2"/>
      <c r="C36" s="2"/>
      <c r="D36" s="2"/>
    </row>
    <row r="37" spans="1:4" x14ac:dyDescent="0.25">
      <c r="A37" s="2"/>
      <c r="B37" s="2"/>
      <c r="C37" s="2"/>
      <c r="D37" s="2"/>
    </row>
    <row r="38" spans="1:4" x14ac:dyDescent="0.25">
      <c r="A38" s="2"/>
      <c r="B38" s="2"/>
      <c r="C38" s="2"/>
      <c r="D38" s="2"/>
    </row>
    <row r="39" spans="1:4" x14ac:dyDescent="0.25">
      <c r="A39" s="2"/>
      <c r="B39" s="2"/>
      <c r="C39" s="2"/>
      <c r="D39" s="2"/>
    </row>
    <row r="40" spans="1:4" x14ac:dyDescent="0.25">
      <c r="A40" s="2"/>
      <c r="B40" s="2"/>
      <c r="C40" s="2"/>
      <c r="D40" s="2"/>
    </row>
    <row r="41" spans="1:4" x14ac:dyDescent="0.25">
      <c r="A41" s="2"/>
      <c r="B41" s="2"/>
      <c r="C41" s="2"/>
      <c r="D41" s="2"/>
    </row>
    <row r="42" spans="1:4" x14ac:dyDescent="0.25">
      <c r="A42" s="2"/>
      <c r="B42" s="2"/>
      <c r="C42" s="2"/>
      <c r="D42" s="2"/>
    </row>
  </sheetData>
  <mergeCells count="6">
    <mergeCell ref="A16:D16"/>
    <mergeCell ref="A1:D1"/>
    <mergeCell ref="A3:D3"/>
    <mergeCell ref="A4:D4"/>
    <mergeCell ref="A5:D5"/>
    <mergeCell ref="A6:D6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Cuadro 1.8.1-6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Cristina García Palazuelos</dc:creator>
  <cp:lastModifiedBy>Mª Jesús Fraile Gil</cp:lastModifiedBy>
  <dcterms:created xsi:type="dcterms:W3CDTF">2019-10-07T07:32:27Z</dcterms:created>
  <dcterms:modified xsi:type="dcterms:W3CDTF">2021-06-01T18:13:07Z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 id">
    <vt:lpwstr>7c59619c-392c-4340-a83c-5f3fa7925893</vt:lpwstr>
  </property>
  <property fmtid="{D5CDD505-2E9C-101B-9397-08002B2CF9AE}" pid="3" name="Workbook type">
    <vt:lpwstr>Custom</vt:lpwstr>
  </property>
  <property fmtid="{D5CDD505-2E9C-101B-9397-08002B2CF9AE}" pid="4" name="Workbook version">
    <vt:lpwstr>Custom</vt:lpwstr>
  </property>
</Properties>
</file>