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3-2020\ISSES 2020\3 CUADROS Y GRÁFICOS\Gráficos\G 1.8\1.8.1\"/>
    </mc:Choice>
  </mc:AlternateContent>
  <xr:revisionPtr revIDLastSave="0" documentId="13_ncr:1_{B18B9AA0-8BC3-4F0E-B8A4-186C79263EF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Gráfico 1.8.1-1" sheetId="21" r:id="rId1"/>
    <sheet name="Hoja1" sheetId="22" r:id="rId2"/>
  </sheets>
  <definedNames>
    <definedName name="_xlnm.Print_Area" localSheetId="0">'Gráfico 1.8.1-1'!$A$1:$G$27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2" l="1"/>
  <c r="E9" i="22"/>
  <c r="E10" i="22"/>
  <c r="E11" i="22"/>
  <c r="E12" i="22"/>
  <c r="E13" i="22"/>
  <c r="E14" i="22"/>
  <c r="E7" i="22"/>
</calcChain>
</file>

<file path=xl/sharedStrings.xml><?xml version="1.0" encoding="utf-8"?>
<sst xmlns="http://schemas.openxmlformats.org/spreadsheetml/2006/main" count="15" uniqueCount="14">
  <si>
    <t>CES. Informe de Situación Económica y Social de Castilla y León en 2020</t>
  </si>
  <si>
    <t>Fuente: Consejería de Economía y Hacienda de la Junta de Castilla y León.</t>
  </si>
  <si>
    <t>(millones de euros y porcentaje)</t>
  </si>
  <si>
    <t xml:space="preserve">Presupuestos iniciales, presupuestos definitivos, derechos reconocidos y grado de ejecución </t>
  </si>
  <si>
    <t>Grafico 1.8.1-1</t>
  </si>
  <si>
    <t>(sobre derechos reconocidos), 2012-2019</t>
  </si>
  <si>
    <t>Liquidación de los Presupuestos Consolidados de la Comunidad de Castilla y León, 2012-2019</t>
  </si>
  <si>
    <t>Ingresos</t>
  </si>
  <si>
    <t>(millones de euros)</t>
  </si>
  <si>
    <t xml:space="preserve"> </t>
  </si>
  <si>
    <t>Presupuesto inicial</t>
  </si>
  <si>
    <t>Presupuesto definitivo</t>
  </si>
  <si>
    <t>Derechos reconocidos</t>
  </si>
  <si>
    <t>Grado de ejecución (sobre presupuesto 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</si>
</sst>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3" borderId="0" xfId="2" applyFont="1" applyAlignment="1">
      <alignment vertical="center"/>
    </xf>
    <xf numFmtId="0" fontId="4" fillId="3" borderId="0" xfId="2" applyFont="1" applyAlignment="1">
      <alignment vertical="center"/>
    </xf>
    <xf numFmtId="0" fontId="5" fillId="0" borderId="0" xfId="0" applyFont="1"/>
    <xf numFmtId="0" fontId="4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2" fontId="0" fillId="0" borderId="0" xfId="0" applyNumberFormat="1"/>
    <xf numFmtId="0" fontId="7" fillId="2" borderId="0" xfId="1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8A99E6FB-F70A-4E26-BCA5-28D2142A0CC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Hoja1!$B$6</c:f>
              <c:strCache>
                <c:ptCount val="1"/>
                <c:pt idx="0">
                  <c:v>Presupuesto inicial</c:v>
                </c:pt>
              </c:strCache>
            </c:strRef>
          </c:tx>
          <c:spPr>
            <a:noFill/>
            <a:ln w="38100">
              <a:solidFill>
                <a:srgbClr val="FF0000"/>
              </a:solidFill>
            </a:ln>
            <a:effectLst/>
          </c:spPr>
          <c:invertIfNegative val="0"/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Hoja1!$B$7:$B$14</c:f>
              <c:numCache>
                <c:formatCode>#,##0.00</c:formatCode>
                <c:ptCount val="8"/>
                <c:pt idx="0">
                  <c:v>9720.0484230000002</c:v>
                </c:pt>
                <c:pt idx="1">
                  <c:v>9481.6150870000001</c:v>
                </c:pt>
                <c:pt idx="2">
                  <c:v>9957.7907520000008</c:v>
                </c:pt>
                <c:pt idx="3">
                  <c:v>9920.8117559999991</c:v>
                </c:pt>
                <c:pt idx="4">
                  <c:v>9843.6992429999991</c:v>
                </c:pt>
                <c:pt idx="5">
                  <c:v>10293.186358000001</c:v>
                </c:pt>
                <c:pt idx="6">
                  <c:v>10859.22</c:v>
                </c:pt>
                <c:pt idx="7">
                  <c:v>10784.98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8-4415-ACCD-3D5B0B08122C}"/>
            </c:ext>
          </c:extLst>
        </c:ser>
        <c:ser>
          <c:idx val="2"/>
          <c:order val="2"/>
          <c:tx>
            <c:strRef>
              <c:f>Hoja1!$C$6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Hoja1!$C$7:$C$14</c:f>
              <c:numCache>
                <c:formatCode>#,##0.00</c:formatCode>
                <c:ptCount val="8"/>
                <c:pt idx="0">
                  <c:v>11079.939461450002</c:v>
                </c:pt>
                <c:pt idx="1">
                  <c:v>9890.2851561400003</c:v>
                </c:pt>
                <c:pt idx="2">
                  <c:v>10105.328070959999</c:v>
                </c:pt>
                <c:pt idx="3">
                  <c:v>10763.440093129999</c:v>
                </c:pt>
                <c:pt idx="4">
                  <c:v>10256.080344690001</c:v>
                </c:pt>
                <c:pt idx="5">
                  <c:v>10933.955394459999</c:v>
                </c:pt>
                <c:pt idx="6">
                  <c:v>11055.9</c:v>
                </c:pt>
                <c:pt idx="7">
                  <c:v>11204.58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8-4415-ACCD-3D5B0B08122C}"/>
            </c:ext>
          </c:extLst>
        </c:ser>
        <c:ser>
          <c:idx val="3"/>
          <c:order val="3"/>
          <c:tx>
            <c:strRef>
              <c:f>Hoja1!$D$6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Hoja1!$D$7:$D$14</c:f>
              <c:numCache>
                <c:formatCode>#,##0.00</c:formatCode>
                <c:ptCount val="8"/>
                <c:pt idx="0">
                  <c:v>10557.610107030001</c:v>
                </c:pt>
                <c:pt idx="1">
                  <c:v>9347.16720799</c:v>
                </c:pt>
                <c:pt idx="2">
                  <c:v>9718.3572675300002</c:v>
                </c:pt>
                <c:pt idx="3">
                  <c:v>10522.151634010001</c:v>
                </c:pt>
                <c:pt idx="4">
                  <c:v>9729.0661395200004</c:v>
                </c:pt>
                <c:pt idx="5">
                  <c:v>10549.19812669</c:v>
                </c:pt>
                <c:pt idx="6">
                  <c:v>10774.13</c:v>
                </c:pt>
                <c:pt idx="7">
                  <c:v>10517.53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8-4415-ACCD-3D5B0B08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9288472"/>
        <c:axId val="3792881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Hoja1!$A$6</c15:sqref>
                        </c15:formulaRef>
                      </c:ext>
                    </c:extLst>
                    <c:strCache>
                      <c:ptCount val="1"/>
                      <c:pt idx="0">
                        <c:v>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Hoja1!$A$7:$A$14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Hoja1!$A$7:$A$14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408-4415-ACCD-3D5B0B08122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Hoja1!$E$6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Hoja1!$E$7:$E$14</c:f>
              <c:numCache>
                <c:formatCode>0.00</c:formatCode>
                <c:ptCount val="8"/>
                <c:pt idx="0">
                  <c:v>95.285810394205484</c:v>
                </c:pt>
                <c:pt idx="1">
                  <c:v>94.508571395306774</c:v>
                </c:pt>
                <c:pt idx="2">
                  <c:v>96.170626023097185</c:v>
                </c:pt>
                <c:pt idx="3">
                  <c:v>97.758258911349287</c:v>
                </c:pt>
                <c:pt idx="4">
                  <c:v>94.861446210853273</c:v>
                </c:pt>
                <c:pt idx="5">
                  <c:v>96.481078860400814</c:v>
                </c:pt>
                <c:pt idx="6">
                  <c:v>97.451406036595841</c:v>
                </c:pt>
                <c:pt idx="7" formatCode="#,##0.00">
                  <c:v>93.868132495818671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08-4415-ACCD-3D5B0B08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90536"/>
        <c:axId val="662894472"/>
      </c:lineChart>
      <c:catAx>
        <c:axId val="37928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9288144"/>
        <c:crosses val="autoZero"/>
        <c:auto val="1"/>
        <c:lblAlgn val="ctr"/>
        <c:lblOffset val="100"/>
        <c:noMultiLvlLbl val="0"/>
      </c:catAx>
      <c:valAx>
        <c:axId val="37928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9288472"/>
        <c:crosses val="autoZero"/>
        <c:crossBetween val="between"/>
      </c:valAx>
      <c:valAx>
        <c:axId val="66289447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2890536"/>
        <c:crosses val="max"/>
        <c:crossBetween val="between"/>
      </c:valAx>
      <c:catAx>
        <c:axId val="662890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894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627515310586194E-2"/>
          <c:y val="0.88820846622490635"/>
          <c:w val="0.95043015456401281"/>
          <c:h val="9.6406834026035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9031216264131"/>
          <c:y val="2.1700087489063866E-2"/>
          <c:w val="0.80333153219895848"/>
          <c:h val="0.5362568678915136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Hoja1!$B$6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Hoja1!$B$7:$B$14</c:f>
              <c:numCache>
                <c:formatCode>#,##0.00</c:formatCode>
                <c:ptCount val="8"/>
                <c:pt idx="0">
                  <c:v>9720.0484230000002</c:v>
                </c:pt>
                <c:pt idx="1">
                  <c:v>9481.6150870000001</c:v>
                </c:pt>
                <c:pt idx="2">
                  <c:v>9957.7907520000008</c:v>
                </c:pt>
                <c:pt idx="3">
                  <c:v>9920.8117559999991</c:v>
                </c:pt>
                <c:pt idx="4">
                  <c:v>9843.6992429999991</c:v>
                </c:pt>
                <c:pt idx="5">
                  <c:v>10293.186358000001</c:v>
                </c:pt>
                <c:pt idx="6">
                  <c:v>10859.22</c:v>
                </c:pt>
                <c:pt idx="7">
                  <c:v>10784.98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F-45B1-B467-45283C688C49}"/>
            </c:ext>
          </c:extLst>
        </c:ser>
        <c:ser>
          <c:idx val="2"/>
          <c:order val="2"/>
          <c:tx>
            <c:strRef>
              <c:f>Hoja1!$C$6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Hoja1!$C$7:$C$14</c:f>
              <c:numCache>
                <c:formatCode>#,##0.00</c:formatCode>
                <c:ptCount val="8"/>
                <c:pt idx="0">
                  <c:v>11079.939461450002</c:v>
                </c:pt>
                <c:pt idx="1">
                  <c:v>9890.2851561400003</c:v>
                </c:pt>
                <c:pt idx="2">
                  <c:v>10105.328070959999</c:v>
                </c:pt>
                <c:pt idx="3">
                  <c:v>10763.440093129999</c:v>
                </c:pt>
                <c:pt idx="4">
                  <c:v>10256.080344690001</c:v>
                </c:pt>
                <c:pt idx="5">
                  <c:v>10933.955394459999</c:v>
                </c:pt>
                <c:pt idx="6">
                  <c:v>11055.9</c:v>
                </c:pt>
                <c:pt idx="7">
                  <c:v>11204.58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F-45B1-B467-45283C688C49}"/>
            </c:ext>
          </c:extLst>
        </c:ser>
        <c:ser>
          <c:idx val="3"/>
          <c:order val="3"/>
          <c:tx>
            <c:strRef>
              <c:f>Hoja1!$D$6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Hoja1!$D$7:$D$14</c:f>
              <c:numCache>
                <c:formatCode>#,##0.00</c:formatCode>
                <c:ptCount val="8"/>
                <c:pt idx="0">
                  <c:v>10557.610107030001</c:v>
                </c:pt>
                <c:pt idx="1">
                  <c:v>9347.16720799</c:v>
                </c:pt>
                <c:pt idx="2">
                  <c:v>9718.3572675300002</c:v>
                </c:pt>
                <c:pt idx="3">
                  <c:v>10522.151634010001</c:v>
                </c:pt>
                <c:pt idx="4">
                  <c:v>9729.0661395200004</c:v>
                </c:pt>
                <c:pt idx="5">
                  <c:v>10549.19812669</c:v>
                </c:pt>
                <c:pt idx="6">
                  <c:v>10774.13</c:v>
                </c:pt>
                <c:pt idx="7">
                  <c:v>10517.53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288472"/>
        <c:axId val="3792881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Hoja1!$A$6</c15:sqref>
                        </c15:formulaRef>
                      </c:ext>
                    </c:extLst>
                    <c:strCache>
                      <c:ptCount val="1"/>
                      <c:pt idx="0">
                        <c:v>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Hoja1!$A$7:$A$14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Hoja1!$A$7:$A$14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91F-45B1-B467-45283C688C4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Hoja1!$E$6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Hoja1!$A$7:$A$14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Hoja1!$E$7:$E$14</c:f>
              <c:numCache>
                <c:formatCode>0.00</c:formatCode>
                <c:ptCount val="8"/>
                <c:pt idx="0">
                  <c:v>95.285810394205484</c:v>
                </c:pt>
                <c:pt idx="1">
                  <c:v>94.508571395306774</c:v>
                </c:pt>
                <c:pt idx="2">
                  <c:v>96.170626023097185</c:v>
                </c:pt>
                <c:pt idx="3">
                  <c:v>97.758258911349287</c:v>
                </c:pt>
                <c:pt idx="4">
                  <c:v>94.861446210853273</c:v>
                </c:pt>
                <c:pt idx="5">
                  <c:v>96.481078860400814</c:v>
                </c:pt>
                <c:pt idx="6">
                  <c:v>97.451406036595841</c:v>
                </c:pt>
                <c:pt idx="7" formatCode="#,##0.00">
                  <c:v>93.868132495818671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645272"/>
        <c:axId val="651642976"/>
      </c:lineChart>
      <c:catAx>
        <c:axId val="37928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9288144"/>
        <c:crosses val="autoZero"/>
        <c:auto val="1"/>
        <c:lblAlgn val="ctr"/>
        <c:lblOffset val="100"/>
        <c:noMultiLvlLbl val="0"/>
      </c:catAx>
      <c:valAx>
        <c:axId val="37928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9288472"/>
        <c:crosses val="autoZero"/>
        <c:crossBetween val="between"/>
      </c:valAx>
      <c:valAx>
        <c:axId val="651642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1645272"/>
        <c:crosses val="max"/>
        <c:crossBetween val="between"/>
      </c:valAx>
      <c:catAx>
        <c:axId val="651645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164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39687</xdr:colOff>
      <xdr:row>6</xdr:row>
      <xdr:rowOff>67202</xdr:rowOff>
    </xdr:from>
    <xdr:to>
      <xdr:col>7</xdr:col>
      <xdr:colOff>539750</xdr:colOff>
      <xdr:row>28</xdr:row>
      <xdr:rowOff>79375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11351E-C256-4FE9-9C07-9DF2F0694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499110</xdr:colOff>
      <xdr:row>8</xdr:row>
      <xdr:rowOff>188595</xdr:rowOff>
    </xdr:from>
    <xdr:to>
      <xdr:col>13</xdr:col>
      <xdr:colOff>340995</xdr:colOff>
      <xdr:row>23</xdr:row>
      <xdr:rowOff>188595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989A7A-2836-4922-A1B0-C1EB2D9C0A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zoomScale="120" zoomScaleNormal="120" workbookViewId="0">
      <selection activeCell="M18" sqref="M18"/>
    </sheetView>
  </sheetViews>
  <sheetFormatPr baseColWidth="10" defaultColWidth="11.42578125" defaultRowHeight="15" x14ac:dyDescent="0.25"/>
  <cols>
    <col min="1" max="6" width="11.42578125" style="1"/>
    <col min="7" max="7" width="14" style="1" customWidth="1"/>
    <col min="8" max="16384" width="11.42578125" style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3" spans="1:8" x14ac:dyDescent="0.25">
      <c r="A3" s="2" t="s">
        <v>4</v>
      </c>
      <c r="B3" s="2"/>
      <c r="C3" s="2"/>
      <c r="D3" s="2"/>
      <c r="E3" s="2"/>
      <c r="F3" s="2"/>
      <c r="G3" s="2"/>
      <c r="H3" s="2"/>
    </row>
    <row r="4" spans="1:8" x14ac:dyDescent="0.25">
      <c r="A4" s="2" t="s">
        <v>3</v>
      </c>
      <c r="B4" s="2"/>
      <c r="C4" s="2"/>
      <c r="D4" s="2"/>
      <c r="E4" s="2"/>
      <c r="F4" s="2"/>
      <c r="G4" s="2"/>
      <c r="H4" s="2"/>
    </row>
    <row r="5" spans="1:8" x14ac:dyDescent="0.25">
      <c r="A5" s="3" t="s">
        <v>5</v>
      </c>
      <c r="B5" s="2"/>
      <c r="C5" s="2"/>
      <c r="D5" s="2"/>
      <c r="E5" s="2"/>
      <c r="F5" s="2"/>
      <c r="G5" s="2"/>
      <c r="H5" s="2"/>
    </row>
    <row r="6" spans="1:8" x14ac:dyDescent="0.25">
      <c r="A6" s="2" t="s">
        <v>2</v>
      </c>
      <c r="B6" s="2"/>
      <c r="C6" s="2"/>
      <c r="D6" s="2"/>
      <c r="E6" s="2"/>
      <c r="F6" s="2"/>
      <c r="G6" s="2"/>
      <c r="H6" s="2"/>
    </row>
    <row r="27" spans="1:1" ht="17.25" customHeight="1" x14ac:dyDescent="0.25"/>
    <row r="30" spans="1:1" ht="17.25" customHeight="1" x14ac:dyDescent="0.25">
      <c r="A30" s="4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D222-E3F4-48B9-8A51-10EFCF53425A}">
  <dimension ref="A2:E15"/>
  <sheetViews>
    <sheetView tabSelected="1" workbookViewId="0">
      <selection activeCell="K15" sqref="K15:L15"/>
    </sheetView>
  </sheetViews>
  <sheetFormatPr baseColWidth="10" defaultRowHeight="15" x14ac:dyDescent="0.25"/>
  <cols>
    <col min="2" max="4" width="20.7109375" customWidth="1"/>
    <col min="5" max="5" width="20.140625" customWidth="1"/>
  </cols>
  <sheetData>
    <row r="2" spans="1:5" x14ac:dyDescent="0.25">
      <c r="A2" s="5" t="s">
        <v>6</v>
      </c>
      <c r="B2" s="5"/>
      <c r="C2" s="5"/>
      <c r="D2" s="5"/>
    </row>
    <row r="3" spans="1:5" x14ac:dyDescent="0.25">
      <c r="A3" s="5" t="s">
        <v>7</v>
      </c>
      <c r="B3" s="5"/>
      <c r="C3" s="5"/>
      <c r="D3" s="5"/>
    </row>
    <row r="4" spans="1:5" x14ac:dyDescent="0.25">
      <c r="A4" s="5" t="s">
        <v>8</v>
      </c>
      <c r="B4" s="5"/>
      <c r="C4" s="5"/>
      <c r="D4" s="5"/>
    </row>
    <row r="5" spans="1:5" x14ac:dyDescent="0.25">
      <c r="A5" s="11"/>
      <c r="B5" s="11"/>
      <c r="C5" s="12"/>
      <c r="D5" s="12"/>
    </row>
    <row r="6" spans="1:5" x14ac:dyDescent="0.25">
      <c r="A6" s="6" t="s">
        <v>9</v>
      </c>
      <c r="B6" s="6" t="s">
        <v>10</v>
      </c>
      <c r="C6" s="6" t="s">
        <v>11</v>
      </c>
      <c r="D6" s="6" t="s">
        <v>12</v>
      </c>
      <c r="E6" s="6" t="s">
        <v>13</v>
      </c>
    </row>
    <row r="7" spans="1:5" x14ac:dyDescent="0.25">
      <c r="A7" s="7">
        <v>2012</v>
      </c>
      <c r="B7" s="8">
        <v>9720.0484230000002</v>
      </c>
      <c r="C7" s="8">
        <v>11079.939461450002</v>
      </c>
      <c r="D7" s="8">
        <v>10557.610107030001</v>
      </c>
      <c r="E7" s="9">
        <f>D7*100/C7</f>
        <v>95.285810394205484</v>
      </c>
    </row>
    <row r="8" spans="1:5" x14ac:dyDescent="0.25">
      <c r="A8" s="7">
        <v>2013</v>
      </c>
      <c r="B8" s="8">
        <v>9481.6150870000001</v>
      </c>
      <c r="C8" s="8">
        <v>9890.2851561400003</v>
      </c>
      <c r="D8" s="8">
        <v>9347.16720799</v>
      </c>
      <c r="E8" s="9">
        <f t="shared" ref="E8:E14" si="0">D8*100/C8</f>
        <v>94.508571395306774</v>
      </c>
    </row>
    <row r="9" spans="1:5" x14ac:dyDescent="0.25">
      <c r="A9" s="7">
        <v>2014</v>
      </c>
      <c r="B9" s="8">
        <v>9957.7907520000008</v>
      </c>
      <c r="C9" s="8">
        <v>10105.328070959999</v>
      </c>
      <c r="D9" s="8">
        <v>9718.3572675300002</v>
      </c>
      <c r="E9" s="9">
        <f t="shared" si="0"/>
        <v>96.170626023097185</v>
      </c>
    </row>
    <row r="10" spans="1:5" x14ac:dyDescent="0.25">
      <c r="A10" s="7">
        <v>2015</v>
      </c>
      <c r="B10" s="8">
        <v>9920.8117559999991</v>
      </c>
      <c r="C10" s="8">
        <v>10763.440093129999</v>
      </c>
      <c r="D10" s="8">
        <v>10522.151634010001</v>
      </c>
      <c r="E10" s="9">
        <f t="shared" si="0"/>
        <v>97.758258911349287</v>
      </c>
    </row>
    <row r="11" spans="1:5" x14ac:dyDescent="0.25">
      <c r="A11" s="7">
        <v>2016</v>
      </c>
      <c r="B11" s="8">
        <v>9843.6992429999991</v>
      </c>
      <c r="C11" s="8">
        <v>10256.080344690001</v>
      </c>
      <c r="D11" s="8">
        <v>9729.0661395200004</v>
      </c>
      <c r="E11" s="9">
        <f t="shared" si="0"/>
        <v>94.861446210853273</v>
      </c>
    </row>
    <row r="12" spans="1:5" x14ac:dyDescent="0.25">
      <c r="A12" s="7">
        <v>2017</v>
      </c>
      <c r="B12" s="8">
        <v>10293.186358000001</v>
      </c>
      <c r="C12" s="8">
        <v>10933.955394459999</v>
      </c>
      <c r="D12" s="8">
        <v>10549.19812669</v>
      </c>
      <c r="E12" s="9">
        <f t="shared" si="0"/>
        <v>96.481078860400814</v>
      </c>
    </row>
    <row r="13" spans="1:5" x14ac:dyDescent="0.25">
      <c r="A13" s="7">
        <v>2018</v>
      </c>
      <c r="B13" s="8">
        <v>10859.22</v>
      </c>
      <c r="C13" s="8">
        <v>11055.9</v>
      </c>
      <c r="D13" s="8">
        <v>10774.13</v>
      </c>
      <c r="E13" s="9">
        <f t="shared" si="0"/>
        <v>97.451406036595841</v>
      </c>
    </row>
    <row r="14" spans="1:5" x14ac:dyDescent="0.25">
      <c r="A14" s="7">
        <v>2019</v>
      </c>
      <c r="B14" s="8">
        <v>10784.98</v>
      </c>
      <c r="C14" s="8">
        <v>11204.58</v>
      </c>
      <c r="D14" s="8">
        <v>10517.53</v>
      </c>
      <c r="E14" s="8">
        <f t="shared" si="0"/>
        <v>93.868132495818671</v>
      </c>
    </row>
    <row r="15" spans="1:5" x14ac:dyDescent="0.25">
      <c r="A15" s="13" t="s">
        <v>1</v>
      </c>
      <c r="B15" s="13"/>
      <c r="C15" s="13"/>
      <c r="D15" s="13"/>
      <c r="E15" s="13"/>
    </row>
  </sheetData>
  <mergeCells count="3">
    <mergeCell ref="A5:B5"/>
    <mergeCell ref="C5:D5"/>
    <mergeCell ref="A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1.8.1-1</vt:lpstr>
      <vt:lpstr>Hoja1</vt:lpstr>
      <vt:lpstr>'Gráfico 1.8.1-1'!Área_de_impresión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2015-08-10T08:54:37Z</cp:lastPrinted>
  <dcterms:created xsi:type="dcterms:W3CDTF">2014-08-12T10:25:16Z</dcterms:created>
  <dcterms:modified xsi:type="dcterms:W3CDTF">2022-03-08T10:25:56Z</dcterms:modified>
</cp:coreProperties>
</file>