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E03B7C65-56F0-4B1B-B8AE-4BFE87AF20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.3.1-7" sheetId="27" r:id="rId1"/>
  </sheets>
  <definedNames>
    <definedName name="_xlnm.Print_Area" localSheetId="0">'1.3.1-7'!$A$1:$F$21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27" l="1"/>
  <c r="D8" i="27"/>
  <c r="D10" i="27"/>
  <c r="D11" i="27"/>
  <c r="D12" i="27"/>
  <c r="D13" i="27"/>
  <c r="D15" i="27"/>
  <c r="D16" i="27"/>
  <c r="D17" i="27"/>
  <c r="D7" i="27"/>
  <c r="B18" i="27" l="1"/>
  <c r="D18" i="27" s="1"/>
</calcChain>
</file>

<file path=xl/sharedStrings.xml><?xml version="1.0" encoding="utf-8"?>
<sst xmlns="http://schemas.openxmlformats.org/spreadsheetml/2006/main" count="19" uniqueCount="19">
  <si>
    <t>Vacuno leche</t>
  </si>
  <si>
    <t>Ovino carne</t>
  </si>
  <si>
    <t>Porcino</t>
  </si>
  <si>
    <t>Equino</t>
  </si>
  <si>
    <t>Avicultura</t>
  </si>
  <si>
    <t>Apicultura</t>
  </si>
  <si>
    <t>Castilla y León</t>
  </si>
  <si>
    <t xml:space="preserve">                   las de hembras y machos reproductores.</t>
  </si>
  <si>
    <t>Helicicultura</t>
  </si>
  <si>
    <t>Fuente:   Consejería de Agricultura, Ganadería y Desarrollo Rural de la Junta de Castilla y León.</t>
  </si>
  <si>
    <r>
      <t>Vacuno Carne</t>
    </r>
    <r>
      <rPr>
        <vertAlign val="superscript"/>
        <sz val="11"/>
        <color rgb="FF000000"/>
        <rFont val="Calibri"/>
        <family val="2"/>
        <scheme val="minor"/>
      </rPr>
      <t>(1)</t>
    </r>
  </si>
  <si>
    <t>CES. Informe de Situación Económica y Social de Castilla y León en 2021</t>
  </si>
  <si>
    <t>Número de explotaciones ganaderas de producción ecológica, 2019-2021</t>
  </si>
  <si>
    <t>% Variación 20-21</t>
  </si>
  <si>
    <t>Ovino leche</t>
  </si>
  <si>
    <t>Caprino leche</t>
  </si>
  <si>
    <t>Caprino carne</t>
  </si>
  <si>
    <r>
      <t xml:space="preserve">Nota:       </t>
    </r>
    <r>
      <rPr>
        <vertAlign val="superscript"/>
        <sz val="11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En las explotaciones de vacuno de carne se incluyen </t>
    </r>
  </si>
  <si>
    <t>Cuadro 1.3.1-7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</si>
</sst>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rgb="FF4F81BD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5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5" borderId="2" xfId="3" applyFont="1" applyBorder="1" applyAlignment="1">
      <alignment vertical="center"/>
    </xf>
    <xf numFmtId="0" fontId="1" fillId="5" borderId="2" xfId="3" applyFont="1" applyBorder="1" applyAlignment="1">
      <alignment horizontal="right" vertical="center" indent="3"/>
    </xf>
    <xf numFmtId="2" fontId="1" fillId="5" borderId="2" xfId="3" applyNumberFormat="1" applyFont="1" applyBorder="1" applyAlignment="1">
      <alignment horizontal="right" vertical="center" indent="3"/>
    </xf>
    <xf numFmtId="0" fontId="2" fillId="3" borderId="0" xfId="2" applyFont="1"/>
    <xf numFmtId="0" fontId="4" fillId="2" borderId="0" xfId="1" applyFont="1"/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right" vertical="center" indent="3"/>
    </xf>
    <xf numFmtId="2" fontId="5" fillId="6" borderId="1" xfId="0" applyNumberFormat="1" applyFont="1" applyFill="1" applyBorder="1" applyAlignment="1">
      <alignment horizontal="right" vertical="center" indent="3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 indent="3"/>
    </xf>
    <xf numFmtId="2" fontId="5" fillId="0" borderId="0" xfId="0" applyNumberFormat="1" applyFont="1" applyBorder="1" applyAlignment="1">
      <alignment horizontal="right" vertical="center" indent="3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right" vertical="center" indent="3"/>
    </xf>
    <xf numFmtId="2" fontId="5" fillId="6" borderId="0" xfId="0" applyNumberFormat="1" applyFont="1" applyFill="1" applyBorder="1" applyAlignment="1">
      <alignment horizontal="right" vertical="center" indent="3"/>
    </xf>
    <xf numFmtId="0" fontId="3" fillId="3" borderId="0" xfId="2" applyFont="1"/>
    <xf numFmtId="0" fontId="7" fillId="4" borderId="0" xfId="0" applyFont="1" applyFill="1" applyAlignment="1">
      <alignment horizontal="justify" vertical="center" wrapText="1"/>
    </xf>
    <xf numFmtId="0" fontId="7" fillId="4" borderId="0" xfId="0" applyFont="1" applyFill="1" applyAlignment="1">
      <alignment horizontal="right" vertical="center" indent="2"/>
    </xf>
    <xf numFmtId="0" fontId="7" fillId="4" borderId="0" xfId="0" applyFont="1" applyFill="1" applyAlignment="1">
      <alignment horizontal="center" vertical="center" wrapText="1"/>
    </xf>
    <xf numFmtId="0" fontId="8" fillId="0" borderId="0" xfId="0" applyFont="1" applyBorder="1" applyAlignment="1"/>
    <xf numFmtId="0" fontId="8" fillId="0" borderId="0" xfId="0" applyFont="1"/>
    <xf numFmtId="0" fontId="8" fillId="0" borderId="0" xfId="0" applyFont="1" applyAlignment="1"/>
  </cellXfs>
  <cellStyles count="4">
    <cellStyle name="40% - Énfasis1" xfId="1" builtinId="31"/>
    <cellStyle name="40% - Énfasis4" xfId="3" builtinId="43"/>
    <cellStyle name="Énfasis1" xfId="2" builtinId="29"/>
    <cellStyle name="Normal" xfId="0" builtinId="0"/>
  </cellStyles>
  <dxfs count="0"/>
  <tableStyles count="0" defaultTableStyle="TableStyleMedium9" defaultPivotStyle="PivotStyleLight16"/>
  <colors>
    <mruColors>
      <color rgb="FFCB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zoomScaleNormal="100" workbookViewId="0">
      <selection activeCell="J15" sqref="J14:J15"/>
    </sheetView>
  </sheetViews>
  <sheetFormatPr baseColWidth="10" defaultRowHeight="15" x14ac:dyDescent="0.25"/>
  <cols>
    <col min="1" max="1" width="27.140625" customWidth="1"/>
    <col min="2" max="3" width="10.7109375" customWidth="1"/>
    <col min="4" max="4" width="11.28515625" customWidth="1"/>
  </cols>
  <sheetData>
    <row r="1" spans="1:9" x14ac:dyDescent="0.25">
      <c r="A1" s="16" t="s">
        <v>11</v>
      </c>
      <c r="B1" s="5"/>
      <c r="C1" s="5"/>
      <c r="D1" s="5"/>
      <c r="E1" s="5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6" t="s">
        <v>18</v>
      </c>
      <c r="B3" s="6"/>
      <c r="C3" s="6"/>
      <c r="D3" s="6"/>
      <c r="E3" s="6"/>
      <c r="F3" s="1"/>
      <c r="G3" s="1"/>
      <c r="H3" s="1"/>
      <c r="I3" s="1"/>
    </row>
    <row r="4" spans="1:9" x14ac:dyDescent="0.25">
      <c r="A4" s="6" t="s">
        <v>12</v>
      </c>
      <c r="B4" s="6"/>
      <c r="C4" s="6"/>
      <c r="D4" s="6"/>
      <c r="E4" s="6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29.25" customHeight="1" x14ac:dyDescent="0.25">
      <c r="A6" s="17"/>
      <c r="B6" s="18">
        <v>2020</v>
      </c>
      <c r="C6" s="18">
        <v>2021</v>
      </c>
      <c r="D6" s="19" t="s">
        <v>13</v>
      </c>
      <c r="E6" s="1"/>
      <c r="F6" s="1"/>
      <c r="G6" s="1"/>
      <c r="H6" s="1"/>
      <c r="I6" s="1"/>
    </row>
    <row r="7" spans="1:9" ht="18" customHeight="1" x14ac:dyDescent="0.25">
      <c r="A7" s="7" t="s">
        <v>10</v>
      </c>
      <c r="B7" s="8">
        <v>38</v>
      </c>
      <c r="C7" s="8">
        <v>48</v>
      </c>
      <c r="D7" s="9">
        <f>(C7-B7)/B7*100</f>
        <v>26.315789473684209</v>
      </c>
      <c r="E7" s="1"/>
      <c r="F7" s="1"/>
      <c r="G7" s="1"/>
      <c r="H7" s="1"/>
      <c r="I7" s="1"/>
    </row>
    <row r="8" spans="1:9" ht="18" customHeight="1" x14ac:dyDescent="0.25">
      <c r="A8" s="10" t="s">
        <v>0</v>
      </c>
      <c r="B8" s="11">
        <v>2</v>
      </c>
      <c r="C8" s="11">
        <v>2</v>
      </c>
      <c r="D8" s="12">
        <f t="shared" ref="D8:D17" si="0">(C8-B8)/B8*100</f>
        <v>0</v>
      </c>
      <c r="E8" s="1"/>
      <c r="F8" s="1"/>
      <c r="G8" s="1"/>
      <c r="H8" s="1"/>
      <c r="I8" s="1"/>
    </row>
    <row r="9" spans="1:9" ht="18" customHeight="1" x14ac:dyDescent="0.25">
      <c r="A9" s="13" t="s">
        <v>1</v>
      </c>
      <c r="B9" s="14">
        <v>10</v>
      </c>
      <c r="C9" s="14">
        <v>14</v>
      </c>
      <c r="D9" s="15">
        <f>(C9-B9)/B9*100</f>
        <v>40</v>
      </c>
      <c r="E9" s="1"/>
      <c r="F9" s="1"/>
      <c r="G9" s="1"/>
      <c r="H9" s="1"/>
      <c r="I9" s="1"/>
    </row>
    <row r="10" spans="1:9" ht="18" customHeight="1" x14ac:dyDescent="0.25">
      <c r="A10" s="10" t="s">
        <v>14</v>
      </c>
      <c r="B10" s="11">
        <v>6</v>
      </c>
      <c r="C10" s="11">
        <v>5</v>
      </c>
      <c r="D10" s="12">
        <f t="shared" si="0"/>
        <v>-16.666666666666664</v>
      </c>
      <c r="E10" s="1"/>
      <c r="F10" s="1"/>
      <c r="G10" s="1"/>
      <c r="H10" s="1"/>
      <c r="I10" s="1"/>
    </row>
    <row r="11" spans="1:9" ht="18" customHeight="1" x14ac:dyDescent="0.25">
      <c r="A11" s="13" t="s">
        <v>16</v>
      </c>
      <c r="B11" s="14">
        <v>2</v>
      </c>
      <c r="C11" s="14">
        <v>2</v>
      </c>
      <c r="D11" s="15">
        <f t="shared" si="0"/>
        <v>0</v>
      </c>
      <c r="E11" s="1"/>
      <c r="F11" s="1"/>
      <c r="G11" s="1"/>
      <c r="H11" s="1"/>
      <c r="I11" s="1"/>
    </row>
    <row r="12" spans="1:9" ht="18" customHeight="1" x14ac:dyDescent="0.25">
      <c r="A12" s="10" t="s">
        <v>15</v>
      </c>
      <c r="B12" s="11">
        <v>6</v>
      </c>
      <c r="C12" s="11">
        <v>5</v>
      </c>
      <c r="D12" s="12">
        <f t="shared" si="0"/>
        <v>-16.666666666666664</v>
      </c>
      <c r="E12" s="1"/>
      <c r="F12" s="1"/>
      <c r="G12" s="1"/>
      <c r="H12" s="1"/>
      <c r="I12" s="1"/>
    </row>
    <row r="13" spans="1:9" ht="18" customHeight="1" x14ac:dyDescent="0.25">
      <c r="A13" s="13" t="s">
        <v>2</v>
      </c>
      <c r="B13" s="14">
        <v>5</v>
      </c>
      <c r="C13" s="14">
        <v>6</v>
      </c>
      <c r="D13" s="15">
        <f t="shared" si="0"/>
        <v>20</v>
      </c>
      <c r="E13" s="1"/>
      <c r="F13" s="1"/>
      <c r="G13" s="1"/>
      <c r="H13" s="1"/>
      <c r="I13" s="1"/>
    </row>
    <row r="14" spans="1:9" ht="18" customHeight="1" x14ac:dyDescent="0.25">
      <c r="A14" s="10" t="s">
        <v>3</v>
      </c>
      <c r="B14" s="11">
        <v>0</v>
      </c>
      <c r="C14" s="11">
        <v>1</v>
      </c>
      <c r="D14" s="12">
        <v>100</v>
      </c>
      <c r="E14" s="1"/>
      <c r="F14" s="1"/>
      <c r="G14" s="1"/>
      <c r="H14" s="1"/>
      <c r="I14" s="1"/>
    </row>
    <row r="15" spans="1:9" ht="18" customHeight="1" x14ac:dyDescent="0.25">
      <c r="A15" s="13" t="s">
        <v>4</v>
      </c>
      <c r="B15" s="14">
        <v>27</v>
      </c>
      <c r="C15" s="14">
        <v>26</v>
      </c>
      <c r="D15" s="15">
        <f t="shared" si="0"/>
        <v>-3.7037037037037033</v>
      </c>
      <c r="E15" s="1"/>
      <c r="F15" s="1"/>
      <c r="G15" s="1"/>
      <c r="H15" s="1"/>
      <c r="I15" s="1"/>
    </row>
    <row r="16" spans="1:9" ht="18" customHeight="1" x14ac:dyDescent="0.25">
      <c r="A16" s="10" t="s">
        <v>5</v>
      </c>
      <c r="B16" s="11">
        <v>40</v>
      </c>
      <c r="C16" s="11">
        <v>47</v>
      </c>
      <c r="D16" s="12">
        <f t="shared" si="0"/>
        <v>17.5</v>
      </c>
      <c r="E16" s="1"/>
      <c r="F16" s="1"/>
      <c r="G16" s="1"/>
      <c r="H16" s="1"/>
      <c r="I16" s="1"/>
    </row>
    <row r="17" spans="1:9" ht="18" customHeight="1" x14ac:dyDescent="0.25">
      <c r="A17" s="13" t="s">
        <v>8</v>
      </c>
      <c r="B17" s="14">
        <v>2</v>
      </c>
      <c r="C17" s="14">
        <v>2</v>
      </c>
      <c r="D17" s="15">
        <f t="shared" si="0"/>
        <v>0</v>
      </c>
      <c r="E17" s="1"/>
      <c r="F17" s="1"/>
      <c r="G17" s="1"/>
      <c r="H17" s="1"/>
      <c r="I17" s="1"/>
    </row>
    <row r="18" spans="1:9" ht="18" customHeight="1" x14ac:dyDescent="0.25">
      <c r="A18" s="2" t="s">
        <v>6</v>
      </c>
      <c r="B18" s="3">
        <f>SUM(B7:B17)</f>
        <v>138</v>
      </c>
      <c r="C18" s="3">
        <v>158</v>
      </c>
      <c r="D18" s="4">
        <f>(C18-B18)/B18*100</f>
        <v>14.492753623188406</v>
      </c>
      <c r="E18" s="1"/>
      <c r="F18" s="1"/>
      <c r="G18" s="1"/>
      <c r="H18" s="1"/>
      <c r="I18" s="1"/>
    </row>
    <row r="19" spans="1:9" ht="18" customHeight="1" x14ac:dyDescent="0.25">
      <c r="A19" s="20" t="s">
        <v>17</v>
      </c>
      <c r="B19" s="20"/>
      <c r="C19" s="20"/>
      <c r="D19" s="21"/>
      <c r="E19" s="21"/>
      <c r="F19" s="21"/>
      <c r="G19" s="21"/>
      <c r="H19" s="1"/>
      <c r="I19" s="1"/>
    </row>
    <row r="20" spans="1:9" ht="13.5" customHeight="1" x14ac:dyDescent="0.25">
      <c r="A20" s="22" t="s">
        <v>7</v>
      </c>
      <c r="B20" s="22"/>
      <c r="C20" s="22"/>
      <c r="D20" s="21"/>
      <c r="E20" s="21"/>
      <c r="F20" s="21"/>
      <c r="G20" s="21"/>
      <c r="H20" s="1"/>
      <c r="I20" s="1"/>
    </row>
    <row r="21" spans="1:9" ht="16.5" customHeight="1" x14ac:dyDescent="0.25">
      <c r="A21" s="21" t="s">
        <v>9</v>
      </c>
      <c r="B21" s="21"/>
      <c r="C21" s="21"/>
      <c r="D21" s="21"/>
      <c r="E21" s="21"/>
      <c r="F21" s="21"/>
      <c r="G21" s="2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</sheetData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1.3.1-7</vt:lpstr>
      <vt:lpstr>'1.3.1-7'!Área_de_impresión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2022-03-03T13:17:37Z</dcterms:created>
  <dcterms:modified xsi:type="dcterms:W3CDTF">2022-03-17T08:41:52Z</dcterms:modified>
</cp:coreProperties>
</file>