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Gráficos\G 1.5\1.5.1\"/>
    </mc:Choice>
  </mc:AlternateContent>
  <xr:revisionPtr revIDLastSave="0" documentId="13_ncr:1_{EB7A4AF0-BC64-4663-913D-88EE0273353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5.1-2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4" l="1"/>
</calcChain>
</file>

<file path=xl/sharedStrings.xml><?xml version="1.0" encoding="utf-8"?>
<sst xmlns="http://schemas.openxmlformats.org/spreadsheetml/2006/main" count="9" uniqueCount="9">
  <si>
    <t>Fuente:  Elaboración propia a partir de datos de la Cámara de Contratistas de Castilla y León.</t>
  </si>
  <si>
    <t>Gráfico 1.5.1-2</t>
  </si>
  <si>
    <t>CES. Informe de Situación Económica y Social de Castilla y León en 2021</t>
  </si>
  <si>
    <t>Evolución de la licitación de obra oficial en Castilla y León de todas las Administraciones, 2008-2021</t>
  </si>
  <si>
    <t>Previsto (Obra nueva para todo el año)</t>
  </si>
  <si>
    <t>Licitado (Obras abiertas en el año)</t>
  </si>
  <si>
    <t>Adjudicado (Obras abiertas ya adjudicadas)</t>
  </si>
  <si>
    <t>2021*</t>
  </si>
  <si>
    <r>
      <t xml:space="preserve">Nota:      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Datos por fecha de apertura provisionales a 05/01/2022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</si>
</sst>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Myriad Pro"/>
      <family val="2"/>
    </font>
    <font>
      <sz val="10"/>
      <color theme="1"/>
      <name val="Myriad Pro"/>
      <family val="2"/>
    </font>
    <font>
      <sz val="11"/>
      <color rgb="FFFFFFFF"/>
      <name val="Myriad Pro"/>
      <family val="2"/>
    </font>
    <font>
      <sz val="11"/>
      <color rgb="FFFF0000"/>
      <name val="Myriad Pro"/>
      <family val="2"/>
    </font>
    <font>
      <sz val="8"/>
      <color theme="1"/>
      <name val="Myriad Pro"/>
    </font>
    <font>
      <sz val="11"/>
      <color theme="1"/>
      <name val="Myriad Pro"/>
      <family val="2"/>
    </font>
    <font>
      <sz val="11"/>
      <name val="Myriad Pro"/>
      <family val="2"/>
    </font>
    <font>
      <sz val="8"/>
      <color theme="1"/>
      <name val="Myriad Pro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vertical="center" wrapText="1"/>
    </xf>
    <xf numFmtId="164" fontId="10" fillId="5" borderId="0" xfId="0" applyNumberFormat="1" applyFont="1" applyFill="1" applyAlignment="1">
      <alignment horizontal="center" vertical="center" wrapText="1"/>
    </xf>
    <xf numFmtId="164" fontId="11" fillId="5" borderId="0" xfId="0" applyNumberFormat="1" applyFont="1" applyFill="1" applyAlignment="1">
      <alignment horizontal="center" vertical="center" wrapText="1"/>
    </xf>
    <xf numFmtId="164" fontId="8" fillId="5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64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13" fillId="0" borderId="0" xfId="0" applyFont="1" applyAlignment="1">
      <alignment vertical="center"/>
    </xf>
    <xf numFmtId="0" fontId="1" fillId="0" borderId="0" xfId="0" applyFont="1"/>
    <xf numFmtId="0" fontId="16" fillId="3" borderId="0" xfId="2" applyFont="1" applyAlignment="1">
      <alignment vertical="center"/>
    </xf>
    <xf numFmtId="0" fontId="17" fillId="3" borderId="0" xfId="2" applyFont="1" applyAlignment="1">
      <alignment vertical="center" wrapText="1"/>
    </xf>
    <xf numFmtId="0" fontId="15" fillId="2" borderId="0" xfId="1" applyFont="1" applyAlignment="1">
      <alignment horizontal="justify" vertical="center"/>
    </xf>
    <xf numFmtId="0" fontId="0" fillId="0" borderId="0" xfId="0" applyFon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7CB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41081436313709E-2"/>
          <c:y val="3.0651330908433482E-2"/>
          <c:w val="0.89482855598985089"/>
          <c:h val="0.78419093431487819"/>
        </c:manualLayout>
      </c:layout>
      <c:lineChart>
        <c:grouping val="standard"/>
        <c:varyColors val="0"/>
        <c:ser>
          <c:idx val="0"/>
          <c:order val="0"/>
          <c:tx>
            <c:strRef>
              <c:f>'G 1.5.1-2 '!$K$13</c:f>
              <c:strCache>
                <c:ptCount val="1"/>
                <c:pt idx="0">
                  <c:v>Previsto (Obra nueva para todo el año)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1.5.1-2 '!$L$12:$Y$12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2021*</c:v>
                </c:pt>
              </c:strCache>
            </c:strRef>
          </c:cat>
          <c:val>
            <c:numRef>
              <c:f>'G 1.5.1-2 '!$L$13:$Y$13</c:f>
              <c:numCache>
                <c:formatCode>#,##0.0</c:formatCode>
                <c:ptCount val="14"/>
                <c:pt idx="0">
                  <c:v>4622.2389969100004</c:v>
                </c:pt>
                <c:pt idx="1">
                  <c:v>5335.4605529600003</c:v>
                </c:pt>
                <c:pt idx="2">
                  <c:v>3281.9883490100001</c:v>
                </c:pt>
                <c:pt idx="3">
                  <c:v>2617.5039152224003</c:v>
                </c:pt>
                <c:pt idx="4">
                  <c:v>1029.9797628700001</c:v>
                </c:pt>
                <c:pt idx="5">
                  <c:v>1013.40677868</c:v>
                </c:pt>
                <c:pt idx="6">
                  <c:v>2013.0235028466668</c:v>
                </c:pt>
                <c:pt idx="7">
                  <c:v>1585.2239179999997</c:v>
                </c:pt>
                <c:pt idx="8">
                  <c:v>1384.4474756285674</c:v>
                </c:pt>
                <c:pt idx="9">
                  <c:v>1282.3826345671</c:v>
                </c:pt>
                <c:pt idx="10">
                  <c:v>1413</c:v>
                </c:pt>
                <c:pt idx="11">
                  <c:v>2239.9520257500008</c:v>
                </c:pt>
                <c:pt idx="12">
                  <c:v>2185.7120257500005</c:v>
                </c:pt>
                <c:pt idx="13">
                  <c:v>1381.9131700772396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28-40FF-9B94-52962A74C21D}"/>
            </c:ext>
          </c:extLst>
        </c:ser>
        <c:ser>
          <c:idx val="1"/>
          <c:order val="1"/>
          <c:tx>
            <c:strRef>
              <c:f>'G 1.5.1-2 '!$K$14</c:f>
              <c:strCache>
                <c:ptCount val="1"/>
                <c:pt idx="0">
                  <c:v>Licitado (Obras abiertas en el año)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0"/>
                  <c:y val="2.5078361652354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44-42D9-A06E-E5EE7AB832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1.5.1-2 '!$L$12:$Y$12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2021*</c:v>
                </c:pt>
              </c:strCache>
            </c:strRef>
          </c:cat>
          <c:val>
            <c:numRef>
              <c:f>'G 1.5.1-2 '!$L$14:$Y$14</c:f>
              <c:numCache>
                <c:formatCode>#,##0.0</c:formatCode>
                <c:ptCount val="14"/>
                <c:pt idx="0">
                  <c:v>2985.0022635700002</c:v>
                </c:pt>
                <c:pt idx="1">
                  <c:v>4567.8684161600022</c:v>
                </c:pt>
                <c:pt idx="2">
                  <c:v>1671.0179652900001</c:v>
                </c:pt>
                <c:pt idx="3">
                  <c:v>2229.3807208300004</c:v>
                </c:pt>
                <c:pt idx="4">
                  <c:v>557.77361232380008</c:v>
                </c:pt>
                <c:pt idx="5">
                  <c:v>650.31201013999987</c:v>
                </c:pt>
                <c:pt idx="6">
                  <c:v>1046.7807983426997</c:v>
                </c:pt>
                <c:pt idx="7">
                  <c:v>788.14155729000015</c:v>
                </c:pt>
                <c:pt idx="8">
                  <c:v>692.43070309000007</c:v>
                </c:pt>
                <c:pt idx="9">
                  <c:v>717.30375419000052</c:v>
                </c:pt>
                <c:pt idx="10">
                  <c:v>973</c:v>
                </c:pt>
                <c:pt idx="11">
                  <c:v>1119.2686689759996</c:v>
                </c:pt>
                <c:pt idx="12">
                  <c:v>899.45894753204379</c:v>
                </c:pt>
                <c:pt idx="13">
                  <c:v>1387.29614567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28-40FF-9B94-52962A74C21D}"/>
            </c:ext>
          </c:extLst>
        </c:ser>
        <c:ser>
          <c:idx val="2"/>
          <c:order val="2"/>
          <c:tx>
            <c:strRef>
              <c:f>'G 1.5.1-2 '!$K$15</c:f>
              <c:strCache>
                <c:ptCount val="1"/>
                <c:pt idx="0">
                  <c:v>Adjudicado (Obras abiertas ya adjudicadas)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1.5.1-2 '!$L$12:$Y$12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2021*</c:v>
                </c:pt>
              </c:strCache>
            </c:strRef>
          </c:cat>
          <c:val>
            <c:numRef>
              <c:f>'G 1.5.1-2 '!$L$15:$Y$15</c:f>
              <c:numCache>
                <c:formatCode>#,##0.0</c:formatCode>
                <c:ptCount val="14"/>
                <c:pt idx="0">
                  <c:v>2197.2946451900002</c:v>
                </c:pt>
                <c:pt idx="1">
                  <c:v>3667.2146194999982</c:v>
                </c:pt>
                <c:pt idx="2">
                  <c:v>1396.1598500999999</c:v>
                </c:pt>
                <c:pt idx="3">
                  <c:v>1454.4015503500002</c:v>
                </c:pt>
                <c:pt idx="4">
                  <c:v>420.42940476999996</c:v>
                </c:pt>
                <c:pt idx="5">
                  <c:v>413.86046699999997</c:v>
                </c:pt>
                <c:pt idx="6">
                  <c:v>736.30928117999986</c:v>
                </c:pt>
                <c:pt idx="7">
                  <c:v>519.98248267000008</c:v>
                </c:pt>
                <c:pt idx="8">
                  <c:v>461.81544372000002</c:v>
                </c:pt>
                <c:pt idx="9">
                  <c:v>491.97682426</c:v>
                </c:pt>
                <c:pt idx="10">
                  <c:v>710.89551475999986</c:v>
                </c:pt>
                <c:pt idx="11">
                  <c:v>909.31770270000004</c:v>
                </c:pt>
                <c:pt idx="12">
                  <c:v>747.08229550999999</c:v>
                </c:pt>
                <c:pt idx="13">
                  <c:v>927.04255967000017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28-40FF-9B94-52962A74C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524776"/>
        <c:axId val="235525104"/>
      </c:lineChart>
      <c:catAx>
        <c:axId val="235524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5525104"/>
        <c:crosses val="autoZero"/>
        <c:auto val="1"/>
        <c:lblAlgn val="ctr"/>
        <c:lblOffset val="100"/>
        <c:noMultiLvlLbl val="0"/>
      </c:catAx>
      <c:valAx>
        <c:axId val="23552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5524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4815907721222836E-2"/>
          <c:y val="0.89341630475277733"/>
          <c:w val="0.82619394126125356"/>
          <c:h val="8.9864787478986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361949</xdr:colOff>
      <xdr:row>5</xdr:row>
      <xdr:rowOff>33336</xdr:rowOff>
    </xdr:from>
    <xdr:to>
      <xdr:col>8</xdr:col>
      <xdr:colOff>685800</xdr:colOff>
      <xdr:row>24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308C4DE-DDBF-483D-96F1-B5ACC1F885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054A-913E-4B79-972E-00B02F6CA04A}">
  <sheetPr>
    <pageSetUpPr fitToPage="1"/>
  </sheetPr>
  <dimension ref="A1:Y32"/>
  <sheetViews>
    <sheetView tabSelected="1" workbookViewId="0">
      <selection activeCell="Q28" sqref="Q28"/>
    </sheetView>
  </sheetViews>
  <sheetFormatPr baseColWidth="10" defaultRowHeight="15" x14ac:dyDescent="0.25"/>
  <cols>
    <col min="9" max="9" width="13.7109375" customWidth="1"/>
    <col min="10" max="10" width="12.140625" customWidth="1"/>
  </cols>
  <sheetData>
    <row r="1" spans="1:25" x14ac:dyDescent="0.25">
      <c r="A1" s="19" t="s">
        <v>2</v>
      </c>
      <c r="B1" s="19"/>
      <c r="C1" s="19"/>
      <c r="D1" s="19"/>
      <c r="E1" s="19"/>
      <c r="F1" s="19"/>
      <c r="G1" s="19"/>
      <c r="H1" s="19"/>
      <c r="I1" s="19"/>
    </row>
    <row r="2" spans="1:25" x14ac:dyDescent="0.25">
      <c r="A2" s="16"/>
      <c r="B2" s="16"/>
      <c r="C2" s="16"/>
      <c r="D2" s="16"/>
      <c r="E2" s="16"/>
      <c r="F2" s="16"/>
      <c r="G2" s="16"/>
      <c r="H2" s="16"/>
      <c r="I2" s="16"/>
    </row>
    <row r="3" spans="1:25" ht="18.75" customHeight="1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</row>
    <row r="4" spans="1:25" ht="18" customHeight="1" x14ac:dyDescent="0.25">
      <c r="A4" s="18" t="s">
        <v>3</v>
      </c>
      <c r="B4" s="15"/>
      <c r="C4" s="15"/>
      <c r="D4" s="15"/>
      <c r="E4" s="15"/>
      <c r="F4" s="15"/>
      <c r="G4" s="15"/>
      <c r="H4" s="15"/>
      <c r="I4" s="15"/>
    </row>
    <row r="5" spans="1:25" ht="14.25" customHeight="1" x14ac:dyDescent="0.25">
      <c r="A5" s="16"/>
      <c r="B5" s="16"/>
      <c r="C5" s="16"/>
      <c r="D5" s="16"/>
      <c r="E5" s="16"/>
      <c r="F5" s="16"/>
      <c r="G5" s="16"/>
      <c r="H5" s="16"/>
      <c r="I5" s="16"/>
    </row>
    <row r="6" spans="1:25" ht="15" customHeight="1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25" ht="18.75" x14ac:dyDescent="0.3">
      <c r="A7" s="16"/>
      <c r="B7" s="16"/>
      <c r="C7" s="16"/>
      <c r="D7" s="16"/>
      <c r="E7" s="16"/>
      <c r="F7" s="16"/>
      <c r="G7" s="16"/>
      <c r="H7" s="16"/>
      <c r="I7" s="16"/>
      <c r="K7" s="1"/>
    </row>
    <row r="8" spans="1:25" x14ac:dyDescent="0.25">
      <c r="A8" s="16"/>
      <c r="B8" s="16"/>
      <c r="C8" s="16"/>
      <c r="D8" s="16"/>
      <c r="E8" s="16"/>
      <c r="F8" s="16"/>
      <c r="G8" s="16"/>
      <c r="H8" s="16"/>
      <c r="I8" s="16"/>
    </row>
    <row r="9" spans="1:25" x14ac:dyDescent="0.25">
      <c r="A9" s="16"/>
      <c r="B9" s="16"/>
      <c r="C9" s="16"/>
      <c r="D9" s="16"/>
      <c r="E9" s="16"/>
      <c r="F9" s="16"/>
      <c r="G9" s="16"/>
      <c r="H9" s="16"/>
      <c r="I9" s="16"/>
    </row>
    <row r="10" spans="1:25" ht="18.75" x14ac:dyDescent="0.3">
      <c r="A10" s="16"/>
      <c r="B10" s="16"/>
      <c r="C10" s="16"/>
      <c r="D10" s="16"/>
      <c r="E10" s="16"/>
      <c r="F10" s="16"/>
      <c r="G10" s="16"/>
      <c r="H10" s="16"/>
      <c r="I10" s="16"/>
      <c r="K10" s="2"/>
    </row>
    <row r="11" spans="1:25" x14ac:dyDescent="0.25">
      <c r="A11" s="16"/>
      <c r="B11" s="16"/>
      <c r="C11" s="16"/>
      <c r="D11" s="16"/>
      <c r="E11" s="16"/>
      <c r="F11" s="16"/>
      <c r="G11" s="16"/>
      <c r="H11" s="16"/>
      <c r="I11" s="16"/>
    </row>
    <row r="12" spans="1:25" x14ac:dyDescent="0.25">
      <c r="A12" s="16"/>
      <c r="B12" s="16"/>
      <c r="C12" s="16"/>
      <c r="D12" s="16"/>
      <c r="E12" s="16"/>
      <c r="F12" s="16"/>
      <c r="G12" s="16"/>
      <c r="H12" s="16"/>
      <c r="I12" s="16"/>
      <c r="K12" s="3"/>
      <c r="L12" s="4">
        <v>2008</v>
      </c>
      <c r="M12" s="4">
        <v>2009</v>
      </c>
      <c r="N12" s="4">
        <v>2010</v>
      </c>
      <c r="O12" s="4">
        <v>2011</v>
      </c>
      <c r="P12" s="4">
        <v>2012</v>
      </c>
      <c r="Q12" s="4">
        <v>2013</v>
      </c>
      <c r="R12" s="4">
        <v>2014</v>
      </c>
      <c r="S12" s="4">
        <v>2015</v>
      </c>
      <c r="T12" s="4">
        <v>2016</v>
      </c>
      <c r="U12" s="4">
        <v>2017</v>
      </c>
      <c r="V12" s="4">
        <v>2018</v>
      </c>
      <c r="W12" s="4">
        <v>2019</v>
      </c>
      <c r="X12" s="5">
        <v>2020</v>
      </c>
      <c r="Y12" s="5" t="s">
        <v>7</v>
      </c>
    </row>
    <row r="13" spans="1:25" ht="33.75" x14ac:dyDescent="0.25">
      <c r="A13" s="16"/>
      <c r="B13" s="16"/>
      <c r="C13" s="16"/>
      <c r="D13" s="16"/>
      <c r="E13" s="16"/>
      <c r="F13" s="16"/>
      <c r="G13" s="16"/>
      <c r="H13" s="16"/>
      <c r="I13" s="16"/>
      <c r="K13" s="6" t="s">
        <v>4</v>
      </c>
      <c r="L13" s="7">
        <v>4622.2389969100004</v>
      </c>
      <c r="M13" s="7">
        <v>5335.4605529600003</v>
      </c>
      <c r="N13" s="7">
        <v>3281.9883490100001</v>
      </c>
      <c r="O13" s="7">
        <v>2617.5039152224003</v>
      </c>
      <c r="P13" s="7">
        <v>1029.9797628700001</v>
      </c>
      <c r="Q13" s="7">
        <v>1013.40677868</v>
      </c>
      <c r="R13" s="7">
        <v>2013.0235028466668</v>
      </c>
      <c r="S13" s="7">
        <v>1585.2239179999997</v>
      </c>
      <c r="T13" s="7">
        <v>1384.4474756285674</v>
      </c>
      <c r="U13" s="7">
        <v>1282.3826345671</v>
      </c>
      <c r="V13" s="8">
        <v>1413</v>
      </c>
      <c r="W13" s="8">
        <v>2239.9520257500008</v>
      </c>
      <c r="X13" s="9">
        <v>2185.7120257500005</v>
      </c>
      <c r="Y13" s="9">
        <v>1381.9131700772396</v>
      </c>
    </row>
    <row r="14" spans="1:25" ht="33.75" x14ac:dyDescent="0.25">
      <c r="A14" s="16"/>
      <c r="B14" s="16"/>
      <c r="C14" s="16"/>
      <c r="D14" s="16"/>
      <c r="E14" s="16"/>
      <c r="F14" s="16"/>
      <c r="G14" s="16"/>
      <c r="H14" s="16"/>
      <c r="I14" s="16"/>
      <c r="K14" s="10" t="s">
        <v>5</v>
      </c>
      <c r="L14" s="11">
        <v>2985.0022635700002</v>
      </c>
      <c r="M14" s="11">
        <v>4567.8684161600022</v>
      </c>
      <c r="N14" s="11">
        <v>1671.0179652900001</v>
      </c>
      <c r="O14" s="11">
        <v>2229.3807208300004</v>
      </c>
      <c r="P14" s="11">
        <v>557.77361232380008</v>
      </c>
      <c r="Q14" s="11">
        <v>650.31201013999987</v>
      </c>
      <c r="R14" s="11">
        <v>1046.7807983426997</v>
      </c>
      <c r="S14" s="11">
        <v>788.14155729000015</v>
      </c>
      <c r="T14" s="11">
        <v>692.43070309000007</v>
      </c>
      <c r="U14" s="11">
        <v>717.30375419000052</v>
      </c>
      <c r="V14" s="12">
        <v>973</v>
      </c>
      <c r="W14" s="12">
        <v>1119.2686689759996</v>
      </c>
      <c r="X14" s="13">
        <v>899.45894753204379</v>
      </c>
      <c r="Y14" s="13">
        <v>1387.29614567</v>
      </c>
    </row>
    <row r="15" spans="1:25" ht="33.75" x14ac:dyDescent="0.25">
      <c r="A15" s="16"/>
      <c r="B15" s="16"/>
      <c r="C15" s="16"/>
      <c r="D15" s="16"/>
      <c r="E15" s="16"/>
      <c r="F15" s="16"/>
      <c r="G15" s="16"/>
      <c r="H15" s="16"/>
      <c r="I15" s="16"/>
      <c r="K15" s="6" t="s">
        <v>6</v>
      </c>
      <c r="L15" s="7">
        <v>2197.2946451900002</v>
      </c>
      <c r="M15" s="7">
        <v>3667.2146194999982</v>
      </c>
      <c r="N15" s="7">
        <v>1396.1598500999999</v>
      </c>
      <c r="O15" s="7">
        <v>1454.4015503500002</v>
      </c>
      <c r="P15" s="7">
        <v>420.42940476999996</v>
      </c>
      <c r="Q15" s="7">
        <v>413.86046699999997</v>
      </c>
      <c r="R15" s="7">
        <v>736.30928117999986</v>
      </c>
      <c r="S15" s="7">
        <v>519.98248267000008</v>
      </c>
      <c r="T15" s="7">
        <v>461.81544372000002</v>
      </c>
      <c r="U15" s="7">
        <v>491.97682426</v>
      </c>
      <c r="V15" s="8">
        <v>710.89551475999986</v>
      </c>
      <c r="W15" s="8">
        <v>909.31770270000004</v>
      </c>
      <c r="X15" s="9">
        <v>747.08229550999999</v>
      </c>
      <c r="Y15" s="9">
        <v>927.04255967000017</v>
      </c>
    </row>
    <row r="16" spans="1:25" x14ac:dyDescent="0.25">
      <c r="A16" s="16"/>
      <c r="B16" s="16"/>
      <c r="C16" s="16"/>
      <c r="D16" s="16"/>
      <c r="E16" s="16"/>
      <c r="F16" s="16"/>
      <c r="G16" s="16"/>
      <c r="H16" s="16"/>
      <c r="I16" s="16"/>
      <c r="K16" s="14" t="str">
        <f>A26</f>
        <v>Nota:      (1) Datos por fecha de apertura provisionales a 05/01/2022.</v>
      </c>
    </row>
    <row r="17" spans="1:9" x14ac:dyDescent="0.25">
      <c r="A17" s="16"/>
      <c r="B17" s="16"/>
      <c r="C17" s="16"/>
      <c r="D17" s="16"/>
      <c r="E17" s="16"/>
      <c r="F17" s="16"/>
      <c r="G17" s="16"/>
      <c r="H17" s="16"/>
      <c r="I17" s="16"/>
    </row>
    <row r="18" spans="1:9" x14ac:dyDescent="0.25">
      <c r="A18" s="16"/>
      <c r="B18" s="16"/>
      <c r="C18" s="16"/>
      <c r="D18" s="16"/>
      <c r="E18" s="16"/>
      <c r="F18" s="16"/>
      <c r="G18" s="16"/>
      <c r="H18" s="16"/>
      <c r="I18" s="16"/>
    </row>
    <row r="19" spans="1:9" x14ac:dyDescent="0.25">
      <c r="A19" s="16"/>
      <c r="B19" s="16"/>
      <c r="C19" s="16"/>
      <c r="D19" s="16"/>
      <c r="E19" s="16"/>
      <c r="F19" s="16"/>
      <c r="G19" s="16"/>
      <c r="H19" s="16"/>
      <c r="I19" s="16"/>
    </row>
    <row r="20" spans="1:9" x14ac:dyDescent="0.25">
      <c r="A20" s="16"/>
      <c r="B20" s="16"/>
      <c r="C20" s="16"/>
      <c r="D20" s="16"/>
      <c r="E20" s="16"/>
      <c r="F20" s="16"/>
      <c r="G20" s="16"/>
      <c r="H20" s="16"/>
      <c r="I20" s="16"/>
    </row>
    <row r="21" spans="1:9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9" x14ac:dyDescent="0.25">
      <c r="A22" s="16"/>
      <c r="B22" s="16"/>
      <c r="C22" s="16"/>
      <c r="D22" s="16"/>
      <c r="E22" s="16"/>
      <c r="F22" s="16"/>
      <c r="G22" s="16"/>
      <c r="H22" s="16"/>
      <c r="I22" s="16"/>
    </row>
    <row r="23" spans="1:9" x14ac:dyDescent="0.25">
      <c r="A23" s="16"/>
      <c r="B23" s="16"/>
      <c r="C23" s="16"/>
      <c r="D23" s="16"/>
      <c r="E23" s="16"/>
      <c r="F23" s="16"/>
      <c r="G23" s="16"/>
      <c r="H23" s="16"/>
      <c r="I23" s="16"/>
    </row>
    <row r="24" spans="1:9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21.75" customHeight="1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21.75" customHeight="1" x14ac:dyDescent="0.25">
      <c r="A26" s="20" t="s">
        <v>8</v>
      </c>
      <c r="B26" s="16"/>
      <c r="C26" s="16"/>
      <c r="D26" s="16"/>
      <c r="E26" s="16"/>
      <c r="F26" s="16"/>
      <c r="G26" s="16"/>
      <c r="H26" s="16"/>
      <c r="I26" s="16"/>
    </row>
    <row r="27" spans="1:9" x14ac:dyDescent="0.25">
      <c r="A27" s="16" t="s">
        <v>0</v>
      </c>
      <c r="B27" s="16"/>
      <c r="C27" s="16"/>
      <c r="D27" s="16"/>
      <c r="E27" s="16"/>
      <c r="F27" s="16"/>
      <c r="G27" s="16"/>
      <c r="H27" s="16"/>
      <c r="I27" s="16"/>
    </row>
    <row r="28" spans="1:9" x14ac:dyDescent="0.25">
      <c r="A28" s="16"/>
      <c r="B28" s="16"/>
      <c r="C28" s="16"/>
      <c r="D28" s="16"/>
      <c r="E28" s="16"/>
      <c r="F28" s="16"/>
      <c r="G28" s="16"/>
      <c r="H28" s="16"/>
      <c r="I28" s="16"/>
    </row>
    <row r="29" spans="1:9" x14ac:dyDescent="0.25">
      <c r="A29" s="16"/>
      <c r="B29" s="16"/>
      <c r="C29" s="16"/>
      <c r="D29" s="16"/>
      <c r="E29" s="16"/>
      <c r="F29" s="16"/>
      <c r="G29" s="16"/>
      <c r="H29" s="16"/>
      <c r="I29" s="16"/>
    </row>
    <row r="30" spans="1:9" x14ac:dyDescent="0.25">
      <c r="A30" s="16"/>
      <c r="B30" s="16"/>
      <c r="C30" s="16"/>
      <c r="D30" s="16"/>
      <c r="E30" s="16"/>
      <c r="F30" s="16"/>
      <c r="G30" s="16"/>
      <c r="H30" s="16"/>
      <c r="I30" s="16"/>
    </row>
    <row r="31" spans="1:9" x14ac:dyDescent="0.25">
      <c r="A31" s="16"/>
      <c r="B31" s="16"/>
      <c r="C31" s="16"/>
      <c r="D31" s="16"/>
      <c r="E31" s="16"/>
      <c r="F31" s="16"/>
      <c r="G31" s="16"/>
      <c r="H31" s="16"/>
      <c r="I31" s="16"/>
    </row>
    <row r="32" spans="1:9" x14ac:dyDescent="0.25">
      <c r="A32" s="16"/>
      <c r="B32" s="16"/>
      <c r="C32" s="16"/>
      <c r="D32" s="16"/>
      <c r="E32" s="16"/>
      <c r="F32" s="16"/>
      <c r="G32" s="16"/>
      <c r="H32" s="16"/>
      <c r="I32" s="16"/>
    </row>
  </sheetData>
  <mergeCells count="2">
    <mergeCell ref="A1:I1"/>
    <mergeCell ref="A4:I4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 1.5.1-2 </vt:lpstr>
    </vt:vector>
  </TitlesOfParts>
  <Company>CES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Consejo Económico y Social</dc:creator>
  <cp:lastModifiedBy>Mª Jesús Fraile Gil</cp:lastModifiedBy>
  <cp:lastPrinted>2019-02-06T08:02:54Z</cp:lastPrinted>
  <dcterms:created xsi:type="dcterms:W3CDTF">2016-04-28T12:39:08Z</dcterms:created>
  <dcterms:modified xsi:type="dcterms:W3CDTF">2022-06-22T11:18:36Z</dcterms:modified>
</cp:coreProperties>
</file>