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6\1.6.3\"/>
    </mc:Choice>
  </mc:AlternateContent>
  <xr:revisionPtr revIDLastSave="0" documentId="13_ncr:1_{7C150196-3CC0-410F-983E-8B3599C0060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6.3-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2" l="1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7" i="2"/>
</calcChain>
</file>

<file path=xl/sharedStrings.xml><?xml version="1.0" encoding="utf-8"?>
<sst xmlns="http://schemas.openxmlformats.org/spreadsheetml/2006/main" count="30" uniqueCount="16">
  <si>
    <t>% Var.</t>
  </si>
  <si>
    <t>Hoteles, hostales y pensiones</t>
  </si>
  <si>
    <t>Establecimientos</t>
  </si>
  <si>
    <t>Plazas</t>
  </si>
  <si>
    <t>Campamentos</t>
  </si>
  <si>
    <t>Alojamientos de turismo rural</t>
  </si>
  <si>
    <t>Total alojamientos</t>
  </si>
  <si>
    <t>Cuadro 1.6.3-1</t>
  </si>
  <si>
    <t>Total Restaurantes</t>
  </si>
  <si>
    <t>Albergues</t>
  </si>
  <si>
    <t>Vivendas de Uso Turístico</t>
  </si>
  <si>
    <t>Apartamentos Turísticos</t>
  </si>
  <si>
    <t>CES. Informe de Situación Económica y Social de Castilla y León en 2021</t>
  </si>
  <si>
    <t>Fuente:  Boletín de Coyuntura Turística de Castilla y León. Consejería de Cultura y Turismo de la Junta de Castilla y León.</t>
  </si>
  <si>
    <r>
      <t>Establecimientos de alojamiento turístico y restauración en Castilla y León,2019-2021</t>
    </r>
    <r>
      <rPr>
        <b/>
        <vertAlign val="superscript"/>
        <sz val="11"/>
        <rFont val="Calibri"/>
        <family val="2"/>
        <scheme val="minor"/>
      </rPr>
      <t>(1)</t>
    </r>
  </si>
  <si>
    <r>
      <t xml:space="preserve">Nota: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Número de establecimientos en diciembre de 2019, diciembre de 2020 y diciembre de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</si>
</sst>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41">
    <xf numFmtId="0" fontId="0" fillId="0" borderId="0" xfId="0"/>
    <xf numFmtId="0" fontId="2" fillId="2" borderId="0" xfId="1" applyFont="1"/>
    <xf numFmtId="0" fontId="1" fillId="0" borderId="0" xfId="0" applyFont="1"/>
    <xf numFmtId="0" fontId="3" fillId="3" borderId="0" xfId="2" applyFont="1"/>
    <xf numFmtId="0" fontId="5" fillId="3" borderId="0" xfId="2" applyFont="1"/>
    <xf numFmtId="0" fontId="1" fillId="0" borderId="0" xfId="0" applyFont="1" applyAlignment="1">
      <alignment vertical="center"/>
    </xf>
    <xf numFmtId="0" fontId="4" fillId="2" borderId="0" xfId="1" applyFont="1"/>
    <xf numFmtId="0" fontId="1" fillId="0" borderId="1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 indent="1"/>
    </xf>
    <xf numFmtId="164" fontId="7" fillId="0" borderId="1" xfId="0" applyNumberFormat="1" applyFont="1" applyFill="1" applyBorder="1" applyAlignment="1">
      <alignment horizontal="right" vertical="center" indent="3"/>
    </xf>
    <xf numFmtId="0" fontId="3" fillId="0" borderId="1" xfId="3" applyFont="1" applyFill="1" applyBorder="1" applyAlignment="1">
      <alignment vertical="center"/>
    </xf>
    <xf numFmtId="3" fontId="3" fillId="0" borderId="1" xfId="3" applyNumberFormat="1" applyFont="1" applyFill="1" applyBorder="1" applyAlignment="1">
      <alignment horizontal="right" vertical="center" indent="1"/>
    </xf>
    <xf numFmtId="164" fontId="3" fillId="0" borderId="1" xfId="3" applyNumberFormat="1" applyFont="1" applyFill="1" applyBorder="1" applyAlignment="1">
      <alignment horizontal="right" vertical="center" indent="3"/>
    </xf>
    <xf numFmtId="0" fontId="3" fillId="5" borderId="2" xfId="3" applyFont="1" applyFill="1" applyBorder="1" applyAlignment="1">
      <alignment vertical="center"/>
    </xf>
    <xf numFmtId="0" fontId="4" fillId="2" borderId="0" xfId="1" applyFont="1" applyAlignment="1">
      <alignment horizontal="right" vertical="center" indent="1"/>
    </xf>
    <xf numFmtId="0" fontId="4" fillId="2" borderId="0" xfId="1" applyFont="1" applyAlignment="1">
      <alignment horizontal="center" vertical="center"/>
    </xf>
    <xf numFmtId="0" fontId="1" fillId="5" borderId="3" xfId="0" applyFont="1" applyFill="1" applyBorder="1" applyAlignment="1">
      <alignment vertical="center"/>
    </xf>
    <xf numFmtId="3" fontId="7" fillId="5" borderId="3" xfId="0" applyNumberFormat="1" applyFont="1" applyFill="1" applyBorder="1" applyAlignment="1">
      <alignment horizontal="right" vertical="center" indent="1"/>
    </xf>
    <xf numFmtId="164" fontId="7" fillId="5" borderId="3" xfId="0" applyNumberFormat="1" applyFont="1" applyFill="1" applyBorder="1" applyAlignment="1">
      <alignment horizontal="right" vertical="center" indent="3"/>
    </xf>
    <xf numFmtId="0" fontId="1" fillId="0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3" fontId="7" fillId="5" borderId="0" xfId="0" applyNumberFormat="1" applyFont="1" applyFill="1" applyBorder="1" applyAlignment="1">
      <alignment horizontal="right" vertical="center" indent="1"/>
    </xf>
    <xf numFmtId="164" fontId="7" fillId="5" borderId="0" xfId="0" applyNumberFormat="1" applyFont="1" applyFill="1" applyBorder="1" applyAlignment="1">
      <alignment horizontal="right" vertical="center" indent="3"/>
    </xf>
    <xf numFmtId="0" fontId="3" fillId="5" borderId="0" xfId="3" applyFont="1" applyFill="1" applyBorder="1" applyAlignment="1">
      <alignment vertical="center"/>
    </xf>
    <xf numFmtId="3" fontId="3" fillId="5" borderId="0" xfId="3" applyNumberFormat="1" applyFont="1" applyFill="1" applyBorder="1" applyAlignment="1">
      <alignment horizontal="right" vertical="center" indent="1"/>
    </xf>
    <xf numFmtId="164" fontId="3" fillId="5" borderId="0" xfId="3" applyNumberFormat="1" applyFont="1" applyFill="1" applyBorder="1" applyAlignment="1">
      <alignment horizontal="right" vertical="center" indent="3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6" borderId="2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3" fontId="7" fillId="6" borderId="0" xfId="0" applyNumberFormat="1" applyFont="1" applyFill="1" applyBorder="1" applyAlignment="1">
      <alignment horizontal="right" vertical="center" indent="1"/>
    </xf>
    <xf numFmtId="164" fontId="7" fillId="6" borderId="0" xfId="0" applyNumberFormat="1" applyFont="1" applyFill="1" applyBorder="1" applyAlignment="1">
      <alignment horizontal="right" vertical="center" indent="3"/>
    </xf>
    <xf numFmtId="0" fontId="1" fillId="6" borderId="1" xfId="0" applyFont="1" applyFill="1" applyBorder="1" applyAlignment="1">
      <alignment vertical="center"/>
    </xf>
    <xf numFmtId="3" fontId="7" fillId="6" borderId="1" xfId="0" applyNumberFormat="1" applyFont="1" applyFill="1" applyBorder="1" applyAlignment="1">
      <alignment horizontal="right" vertical="center" indent="1"/>
    </xf>
    <xf numFmtId="164" fontId="7" fillId="6" borderId="1" xfId="0" applyNumberFormat="1" applyFont="1" applyFill="1" applyBorder="1" applyAlignment="1">
      <alignment horizontal="right" vertical="center" indent="3"/>
    </xf>
    <xf numFmtId="0" fontId="3" fillId="6" borderId="0" xfId="3" applyFont="1" applyFill="1" applyBorder="1" applyAlignment="1">
      <alignment vertical="center"/>
    </xf>
    <xf numFmtId="3" fontId="3" fillId="6" borderId="0" xfId="3" applyNumberFormat="1" applyFont="1" applyFill="1" applyBorder="1" applyAlignment="1">
      <alignment horizontal="right" vertical="center" indent="1"/>
    </xf>
    <xf numFmtId="164" fontId="3" fillId="6" borderId="0" xfId="3" applyNumberFormat="1" applyFont="1" applyFill="1" applyBorder="1" applyAlignment="1">
      <alignment horizontal="right" vertical="center" indent="3"/>
    </xf>
    <xf numFmtId="0" fontId="3" fillId="6" borderId="4" xfId="3" applyFont="1" applyFill="1" applyBorder="1" applyAlignment="1">
      <alignment vertical="center"/>
    </xf>
    <xf numFmtId="3" fontId="3" fillId="6" borderId="4" xfId="3" applyNumberFormat="1" applyFont="1" applyFill="1" applyBorder="1" applyAlignment="1">
      <alignment horizontal="right" vertical="center" indent="1"/>
    </xf>
    <xf numFmtId="164" fontId="3" fillId="6" borderId="4" xfId="3" applyNumberFormat="1" applyFont="1" applyFill="1" applyBorder="1" applyAlignment="1">
      <alignment horizontal="right" vertical="center" indent="3"/>
    </xf>
  </cellXfs>
  <cellStyles count="4">
    <cellStyle name="40% - Énfasis1" xfId="2" builtinId="31"/>
    <cellStyle name="40% - Énfasis4" xfId="3" builtinId="43"/>
    <cellStyle name="Énfasis1" xfId="1" builtinId="29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0.0"/>
      <alignment horizontal="right" vertical="center" textRotation="0" wrapText="0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sz val="1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sz val="1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 style="thick">
          <color indexed="64"/>
        </top>
        <bottom/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sz val="11"/>
        <name val="Calibri"/>
        <family val="2"/>
        <scheme val="minor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sz val="11"/>
        <name val="Calibri"/>
        <family val="2"/>
        <scheme val="minor"/>
      </font>
      <alignment vertical="center" textRotation="0" wrapText="0" justifyLastLine="0" shrinkToFit="0" readingOrder="0"/>
    </dxf>
  </dxfs>
  <tableStyles count="1" defaultTableStyle="TableStyleMedium9" defaultPivotStyle="PivotStyleLight16">
    <tableStyle name="Invisible" pivot="0" table="0" count="0" xr9:uid="{F7835C5B-AE32-4231-B724-AB9A7254DA85}"/>
  </tableStyles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097186-BBF9-402C-9DAE-D1EC02B62A69}" name="Tabla1223" displayName="Tabla1223" ref="A7:E22" headerRowCount="0" totalsRowShown="0" headerRowDxfId="12" dataDxfId="11" tableBorderDxfId="10" headerRowCellStyle="Normal" dataCellStyle="Normal">
  <tableColumns count="5">
    <tableColumn id="1" xr3:uid="{11D3D7E4-D8A3-4FE4-B62C-AA444B5F0AA6}" name="Columna1" headerRowDxfId="9" dataDxfId="8" dataCellStyle="Normal"/>
    <tableColumn id="2" xr3:uid="{7D53F549-0889-4DA1-9F79-3ACBE7E2F06A}" name="Columna2" headerRowDxfId="7" dataDxfId="6" dataCellStyle="Normal"/>
    <tableColumn id="3" xr3:uid="{1C20027C-A607-4E46-A91B-F75B30B0703C}" name="Columna3" headerRowDxfId="5" dataDxfId="4"/>
    <tableColumn id="4" xr3:uid="{029BE6BE-94C7-4CE6-8025-4044156ED4B2}" name="Columna4" headerRowDxfId="3" dataDxfId="2"/>
    <tableColumn id="5" xr3:uid="{9D1DA615-F09F-44A7-B7BA-5DCD54FC48D1}" name="Columna5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EAFFF-3A85-4CB1-B6C6-EF8565870F4B}">
  <dimension ref="A1:J28"/>
  <sheetViews>
    <sheetView tabSelected="1" workbookViewId="0">
      <selection activeCell="A23" sqref="A23"/>
    </sheetView>
  </sheetViews>
  <sheetFormatPr baseColWidth="10" defaultRowHeight="15" x14ac:dyDescent="0.25"/>
  <cols>
    <col min="1" max="1" width="30.140625" customWidth="1"/>
    <col min="2" max="2" width="20.42578125" customWidth="1"/>
    <col min="3" max="5" width="13.5703125" customWidth="1"/>
  </cols>
  <sheetData>
    <row r="1" spans="1:10" ht="18" customHeight="1" x14ac:dyDescent="0.25">
      <c r="A1" s="6" t="s">
        <v>12</v>
      </c>
      <c r="B1" s="1"/>
      <c r="C1" s="1"/>
      <c r="D1" s="1"/>
      <c r="E1" s="1"/>
      <c r="F1" s="1"/>
    </row>
    <row r="2" spans="1:10" x14ac:dyDescent="0.25">
      <c r="A2" s="2"/>
      <c r="B2" s="2"/>
      <c r="C2" s="2"/>
      <c r="D2" s="2"/>
      <c r="E2" s="2"/>
      <c r="F2" s="2"/>
    </row>
    <row r="3" spans="1:10" x14ac:dyDescent="0.25">
      <c r="A3" s="3" t="s">
        <v>7</v>
      </c>
      <c r="B3" s="3"/>
      <c r="C3" s="3"/>
      <c r="D3" s="3"/>
      <c r="E3" s="3"/>
      <c r="F3" s="3"/>
    </row>
    <row r="4" spans="1:10" ht="17.25" x14ac:dyDescent="0.25">
      <c r="A4" s="4" t="s">
        <v>14</v>
      </c>
      <c r="B4" s="4"/>
      <c r="C4" s="4"/>
      <c r="D4" s="4"/>
      <c r="E4" s="4"/>
      <c r="F4" s="4"/>
    </row>
    <row r="5" spans="1:10" x14ac:dyDescent="0.25">
      <c r="A5" s="2"/>
      <c r="B5" s="2"/>
      <c r="C5" s="2"/>
      <c r="D5" s="2"/>
      <c r="E5" s="2"/>
      <c r="F5" s="2"/>
    </row>
    <row r="6" spans="1:10" ht="23.25" customHeight="1" x14ac:dyDescent="0.25">
      <c r="A6" s="5"/>
      <c r="B6" s="5"/>
      <c r="C6" s="14">
        <v>2019</v>
      </c>
      <c r="D6" s="14">
        <v>2020</v>
      </c>
      <c r="E6" s="15">
        <v>2021</v>
      </c>
      <c r="F6" s="15" t="s">
        <v>0</v>
      </c>
    </row>
    <row r="7" spans="1:10" x14ac:dyDescent="0.25">
      <c r="A7" s="16" t="s">
        <v>1</v>
      </c>
      <c r="B7" s="16" t="s">
        <v>2</v>
      </c>
      <c r="C7" s="17">
        <v>1907</v>
      </c>
      <c r="D7" s="17">
        <v>1880</v>
      </c>
      <c r="E7" s="18">
        <v>1852</v>
      </c>
      <c r="F7" s="18">
        <f>(E7*100/D7)-100</f>
        <v>-1.4893617021276526</v>
      </c>
    </row>
    <row r="8" spans="1:10" x14ac:dyDescent="0.25">
      <c r="A8" s="19"/>
      <c r="B8" s="7" t="s">
        <v>3</v>
      </c>
      <c r="C8" s="8">
        <v>71720</v>
      </c>
      <c r="D8" s="8">
        <v>70974</v>
      </c>
      <c r="E8" s="9">
        <v>70433</v>
      </c>
      <c r="F8" s="9">
        <f t="shared" ref="F8:F22" si="0">(E8*100/D8)-100</f>
        <v>-0.76225096514215807</v>
      </c>
    </row>
    <row r="9" spans="1:10" x14ac:dyDescent="0.25">
      <c r="A9" s="28" t="s">
        <v>4</v>
      </c>
      <c r="B9" s="29" t="s">
        <v>2</v>
      </c>
      <c r="C9" s="30">
        <v>117</v>
      </c>
      <c r="D9" s="30">
        <v>120</v>
      </c>
      <c r="E9" s="31">
        <v>122</v>
      </c>
      <c r="F9" s="31">
        <f t="shared" si="0"/>
        <v>1.6666666666666714</v>
      </c>
      <c r="J9" s="26"/>
    </row>
    <row r="10" spans="1:10" x14ac:dyDescent="0.25">
      <c r="A10" s="32"/>
      <c r="B10" s="32" t="s">
        <v>3</v>
      </c>
      <c r="C10" s="33">
        <v>42007</v>
      </c>
      <c r="D10" s="33">
        <v>42627</v>
      </c>
      <c r="E10" s="34">
        <v>42780</v>
      </c>
      <c r="F10" s="34">
        <f t="shared" si="0"/>
        <v>0.35892744035470514</v>
      </c>
    </row>
    <row r="11" spans="1:10" x14ac:dyDescent="0.25">
      <c r="A11" s="20" t="s">
        <v>5</v>
      </c>
      <c r="B11" s="20" t="s">
        <v>2</v>
      </c>
      <c r="C11" s="21">
        <v>4128</v>
      </c>
      <c r="D11" s="21">
        <v>4139</v>
      </c>
      <c r="E11" s="22">
        <v>4157</v>
      </c>
      <c r="F11" s="22">
        <f t="shared" si="0"/>
        <v>0.43488765402271667</v>
      </c>
    </row>
    <row r="12" spans="1:10" x14ac:dyDescent="0.25">
      <c r="A12" s="19"/>
      <c r="B12" s="7" t="s">
        <v>3</v>
      </c>
      <c r="C12" s="8">
        <v>36659</v>
      </c>
      <c r="D12" s="8">
        <v>37010</v>
      </c>
      <c r="E12" s="9">
        <v>37232</v>
      </c>
      <c r="F12" s="9">
        <f t="shared" si="0"/>
        <v>0.59983788165361318</v>
      </c>
    </row>
    <row r="13" spans="1:10" x14ac:dyDescent="0.25">
      <c r="A13" s="28" t="s">
        <v>9</v>
      </c>
      <c r="B13" s="29" t="s">
        <v>2</v>
      </c>
      <c r="C13" s="30">
        <v>318</v>
      </c>
      <c r="D13" s="30">
        <v>321</v>
      </c>
      <c r="E13" s="31">
        <v>323</v>
      </c>
      <c r="F13" s="31">
        <f t="shared" si="0"/>
        <v>0.62305295950156392</v>
      </c>
    </row>
    <row r="14" spans="1:10" x14ac:dyDescent="0.25">
      <c r="A14" s="32"/>
      <c r="B14" s="32" t="s">
        <v>3</v>
      </c>
      <c r="C14" s="33">
        <v>13247</v>
      </c>
      <c r="D14" s="33">
        <v>13143</v>
      </c>
      <c r="E14" s="34">
        <v>13449</v>
      </c>
      <c r="F14" s="34">
        <f t="shared" si="0"/>
        <v>2.3282355626569284</v>
      </c>
    </row>
    <row r="15" spans="1:10" x14ac:dyDescent="0.25">
      <c r="A15" s="20" t="s">
        <v>10</v>
      </c>
      <c r="B15" s="20" t="s">
        <v>2</v>
      </c>
      <c r="C15" s="21">
        <v>2144</v>
      </c>
      <c r="D15" s="21">
        <v>2442</v>
      </c>
      <c r="E15" s="22">
        <v>2755</v>
      </c>
      <c r="F15" s="22">
        <f t="shared" si="0"/>
        <v>12.81736281736282</v>
      </c>
    </row>
    <row r="16" spans="1:10" x14ac:dyDescent="0.25">
      <c r="A16" s="19"/>
      <c r="B16" s="7" t="s">
        <v>3</v>
      </c>
      <c r="C16" s="8">
        <v>14133</v>
      </c>
      <c r="D16" s="8">
        <v>16211</v>
      </c>
      <c r="E16" s="9">
        <v>18503</v>
      </c>
      <c r="F16" s="9">
        <f t="shared" si="0"/>
        <v>14.138547899574363</v>
      </c>
    </row>
    <row r="17" spans="1:6" x14ac:dyDescent="0.25">
      <c r="A17" s="28" t="s">
        <v>11</v>
      </c>
      <c r="B17" s="29" t="s">
        <v>2</v>
      </c>
      <c r="C17" s="30">
        <v>373</v>
      </c>
      <c r="D17" s="30">
        <v>398</v>
      </c>
      <c r="E17" s="31">
        <v>436</v>
      </c>
      <c r="F17" s="31">
        <f t="shared" si="0"/>
        <v>9.5477386934673376</v>
      </c>
    </row>
    <row r="18" spans="1:6" x14ac:dyDescent="0.25">
      <c r="A18" s="32"/>
      <c r="B18" s="29" t="s">
        <v>3</v>
      </c>
      <c r="C18" s="30">
        <v>6805</v>
      </c>
      <c r="D18" s="30">
        <v>7238</v>
      </c>
      <c r="E18" s="31">
        <v>7982</v>
      </c>
      <c r="F18" s="31">
        <f t="shared" si="0"/>
        <v>10.279082619508145</v>
      </c>
    </row>
    <row r="19" spans="1:6" x14ac:dyDescent="0.25">
      <c r="A19" s="13" t="s">
        <v>6</v>
      </c>
      <c r="B19" s="23" t="s">
        <v>2</v>
      </c>
      <c r="C19" s="24">
        <v>8987</v>
      </c>
      <c r="D19" s="24">
        <v>9300</v>
      </c>
      <c r="E19" s="25">
        <v>9645</v>
      </c>
      <c r="F19" s="25">
        <f t="shared" si="0"/>
        <v>3.7096774193548328</v>
      </c>
    </row>
    <row r="20" spans="1:6" x14ac:dyDescent="0.25">
      <c r="A20" s="10"/>
      <c r="B20" s="10" t="s">
        <v>3</v>
      </c>
      <c r="C20" s="11">
        <v>184571</v>
      </c>
      <c r="D20" s="11">
        <v>187203</v>
      </c>
      <c r="E20" s="12">
        <v>190379</v>
      </c>
      <c r="F20" s="12">
        <f t="shared" si="0"/>
        <v>1.6965540082156849</v>
      </c>
    </row>
    <row r="21" spans="1:6" x14ac:dyDescent="0.25">
      <c r="A21" s="35" t="s">
        <v>8</v>
      </c>
      <c r="B21" s="35" t="s">
        <v>2</v>
      </c>
      <c r="C21" s="36">
        <v>5959</v>
      </c>
      <c r="D21" s="36">
        <v>5996</v>
      </c>
      <c r="E21" s="37">
        <v>6032</v>
      </c>
      <c r="F21" s="37">
        <f t="shared" si="0"/>
        <v>0.60040026684455938</v>
      </c>
    </row>
    <row r="22" spans="1:6" x14ac:dyDescent="0.25">
      <c r="A22" s="38"/>
      <c r="B22" s="38" t="s">
        <v>3</v>
      </c>
      <c r="C22" s="39">
        <v>510030</v>
      </c>
      <c r="D22" s="39">
        <v>513524</v>
      </c>
      <c r="E22" s="40">
        <v>520243</v>
      </c>
      <c r="F22" s="40">
        <f t="shared" si="0"/>
        <v>1.3084101229932799</v>
      </c>
    </row>
    <row r="23" spans="1:6" ht="23.25" customHeight="1" x14ac:dyDescent="0.25">
      <c r="A23" t="s">
        <v>15</v>
      </c>
    </row>
    <row r="24" spans="1:6" x14ac:dyDescent="0.25">
      <c r="A24" t="s">
        <v>13</v>
      </c>
    </row>
    <row r="27" spans="1:6" x14ac:dyDescent="0.25">
      <c r="A27" s="27"/>
    </row>
    <row r="28" spans="1:6" x14ac:dyDescent="0.25">
      <c r="A28" s="27"/>
    </row>
  </sheetData>
  <mergeCells count="1">
    <mergeCell ref="A27:A28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1.6.3-1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2015-08-05T08:27:11Z</cp:lastPrinted>
  <dcterms:created xsi:type="dcterms:W3CDTF">2014-04-02T06:48:30Z</dcterms:created>
  <dcterms:modified xsi:type="dcterms:W3CDTF">2022-06-20T12:04:28Z</dcterms:modified>
</cp:coreProperties>
</file>