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7\1.7.2\1.7.2.4\"/>
    </mc:Choice>
  </mc:AlternateContent>
  <xr:revisionPtr revIDLastSave="0" documentId="13_ncr:1_{48718E62-A556-4CCB-AD51-2996F81379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3" sheetId="4" r:id="rId1"/>
  </sheets>
  <definedNames>
    <definedName name="_Toc289358700" localSheetId="0">'1.7.2-3'!#REF!</definedName>
    <definedName name="_xlnm.Print_Area" localSheetId="0">'1.7.2-3'!#REF!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4" l="1"/>
  <c r="G9" i="4"/>
  <c r="G10" i="4"/>
  <c r="G11" i="4"/>
</calcChain>
</file>

<file path=xl/sharedStrings.xml><?xml version="1.0" encoding="utf-8"?>
<sst xmlns="http://schemas.openxmlformats.org/spreadsheetml/2006/main" count="11" uniqueCount="11">
  <si>
    <t>CES. Informe de Situación Económica y Social de Castilla y León en 2021</t>
  </si>
  <si>
    <t>Empleo directo de empresas de servicios</t>
  </si>
  <si>
    <t>Empleo total (nº personas)</t>
  </si>
  <si>
    <t>Nº empresas instaladas</t>
  </si>
  <si>
    <t>% variación 20-21</t>
  </si>
  <si>
    <t>Empleo directo de empresas y centros tecnológicos</t>
  </si>
  <si>
    <t>Cuadro 1.7.2-3</t>
  </si>
  <si>
    <t xml:space="preserve">Nº centros tecnológicos instalados </t>
  </si>
  <si>
    <t>Fuente:   Elaboración propia a partir de datos de la Consejería de Economía y Hacienda de la Junta de Castilla y León.</t>
  </si>
  <si>
    <r>
      <t>Datos Parque Tecnológico de León, 2017-2021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</si>
  <si>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  Nota:  </t>
    </r>
    <r>
      <rPr>
        <vertAlign val="superscript"/>
        <sz val="11"/>
        <color theme="1"/>
        <rFont val="Calibri"/>
        <family val="2"/>
        <scheme val="minor"/>
      </rPr>
      <t xml:space="preserve">  (1)</t>
    </r>
    <r>
      <rPr>
        <sz val="11"/>
        <color theme="1"/>
        <rFont val="Calibri"/>
        <family val="2"/>
        <scheme val="minor"/>
      </rPr>
      <t>Los datos incorporados a este cuadro no incluyen los de todas las empresas del Parque, ya que hay empresas que no dan autorización para su publicación ni siquiera a nivel agregado.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</si>
</sst>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1" fillId="0" borderId="0" xfId="0" applyFont="1" applyAlignment="1">
      <alignment wrapText="1"/>
    </xf>
    <xf numFmtId="0" fontId="4" fillId="5" borderId="0" xfId="1" applyFont="1" applyFill="1"/>
    <xf numFmtId="0" fontId="2" fillId="5" borderId="0" xfId="1" applyFont="1" applyFill="1"/>
    <xf numFmtId="0" fontId="4" fillId="5" borderId="0" xfId="1" applyFont="1" applyFill="1" applyAlignment="1">
      <alignment horizontal="right" vertical="center" wrapText="1" indent="1"/>
    </xf>
    <xf numFmtId="0" fontId="4" fillId="5" borderId="0" xfId="1" applyFont="1" applyFill="1" applyAlignment="1">
      <alignment horizontal="center" vertical="center" wrapText="1"/>
    </xf>
    <xf numFmtId="0" fontId="5" fillId="6" borderId="0" xfId="2" applyFont="1" applyFill="1"/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92323" displayName="Tabla92323" ref="A7:G11" headerRowCount="0" totalsRowShown="0" headerRowDxfId="1" dataDxfId="0" headerRowBorderDxfId="17" tableBorderDxfId="16">
  <tableColumns count="7">
    <tableColumn id="1" xr3:uid="{00000000-0010-0000-0200-000001000000}" name="Columna1" headerRowDxfId="15" dataDxfId="8"/>
    <tableColumn id="2" xr3:uid="{00000000-0010-0000-0200-000002000000}" name="Columna2" headerRowDxfId="14" dataDxfId="7"/>
    <tableColumn id="7" xr3:uid="{00000000-0010-0000-0200-000007000000}" name="Columna7" headerRowDxfId="13" dataDxfId="6"/>
    <tableColumn id="3" xr3:uid="{00000000-0010-0000-0200-000003000000}" name="Columna3" headerRowDxfId="12" dataDxfId="5"/>
    <tableColumn id="4" xr3:uid="{00000000-0010-0000-0200-000004000000}" name="Columna9" headerRowDxfId="11" dataDxfId="4"/>
    <tableColumn id="9" xr3:uid="{00000000-0010-0000-0200-000009000000}" name="Columna4" headerRowDxfId="10" dataDxfId="3"/>
    <tableColumn id="8" xr3:uid="{00000000-0010-0000-0200-000008000000}" name="Columna8" headerRowDxfId="9" dataDxfId="2">
      <calculatedColumnFormula>(Tabla92323[[#This Row],[Columna4]]-Tabla92323[[#This Row],[Columna9]])/Tabla92323[[#This Row],[Columna9]]*100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tabSelected="1" workbookViewId="0">
      <selection activeCell="I23" sqref="I23"/>
    </sheetView>
  </sheetViews>
  <sheetFormatPr baseColWidth="10" defaultRowHeight="15" x14ac:dyDescent="0.25"/>
  <cols>
    <col min="1" max="1" width="41.140625" customWidth="1"/>
    <col min="2" max="6" width="10.7109375" customWidth="1"/>
    <col min="7" max="7" width="11.42578125" customWidth="1"/>
  </cols>
  <sheetData>
    <row r="1" spans="1:9" x14ac:dyDescent="0.25">
      <c r="A1" s="8" t="s">
        <v>0</v>
      </c>
      <c r="B1" s="9"/>
      <c r="C1" s="9"/>
      <c r="D1" s="9"/>
      <c r="E1" s="9"/>
      <c r="F1" s="9"/>
      <c r="G1" s="9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2" t="s">
        <v>6</v>
      </c>
      <c r="B3" s="12"/>
      <c r="C3" s="12"/>
      <c r="D3" s="12"/>
      <c r="E3" s="12"/>
      <c r="F3" s="12"/>
      <c r="G3" s="12"/>
      <c r="H3" s="1"/>
      <c r="I3" s="1"/>
    </row>
    <row r="4" spans="1:9" ht="17.25" x14ac:dyDescent="0.25">
      <c r="A4" s="12" t="s">
        <v>9</v>
      </c>
      <c r="B4" s="12"/>
      <c r="C4" s="12"/>
      <c r="D4" s="12"/>
      <c r="E4" s="12"/>
      <c r="F4" s="12"/>
      <c r="G4" s="12"/>
      <c r="H4" s="1"/>
      <c r="I4" s="1"/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ht="30" customHeight="1" x14ac:dyDescent="0.25">
      <c r="A6" s="1"/>
      <c r="B6" s="10">
        <v>2017</v>
      </c>
      <c r="C6" s="10">
        <v>2018</v>
      </c>
      <c r="D6" s="10">
        <v>2019</v>
      </c>
      <c r="E6" s="10">
        <v>2020</v>
      </c>
      <c r="F6" s="10">
        <v>2021</v>
      </c>
      <c r="G6" s="11" t="s">
        <v>4</v>
      </c>
      <c r="H6" s="1"/>
      <c r="I6" s="1"/>
    </row>
    <row r="7" spans="1:9" ht="20.100000000000001" customHeight="1" x14ac:dyDescent="0.25">
      <c r="A7" s="3" t="s">
        <v>3</v>
      </c>
      <c r="B7" s="4">
        <v>26</v>
      </c>
      <c r="C7" s="4">
        <v>32</v>
      </c>
      <c r="D7" s="4">
        <v>34</v>
      </c>
      <c r="E7" s="4">
        <v>35</v>
      </c>
      <c r="F7" s="4">
        <v>40</v>
      </c>
      <c r="G7" s="5">
        <f>(Tabla92323[[#This Row],[Columna4]]-Tabla92323[[#This Row],[Columna9]])/Tabla92323[[#This Row],[Columna9]]*100</f>
        <v>14.285714285714285</v>
      </c>
      <c r="H7" s="1"/>
      <c r="I7" s="1"/>
    </row>
    <row r="8" spans="1:9" ht="20.100000000000001" customHeight="1" x14ac:dyDescent="0.25">
      <c r="A8" s="3" t="s">
        <v>7</v>
      </c>
      <c r="B8" s="6"/>
      <c r="C8" s="6"/>
      <c r="D8" s="6"/>
      <c r="E8" s="6"/>
      <c r="F8" s="6">
        <v>1</v>
      </c>
      <c r="G8" s="5">
        <v>100</v>
      </c>
      <c r="H8" s="1"/>
      <c r="I8" s="1"/>
    </row>
    <row r="9" spans="1:9" ht="20.100000000000001" customHeight="1" x14ac:dyDescent="0.25">
      <c r="A9" s="3" t="s">
        <v>2</v>
      </c>
      <c r="B9" s="6">
        <v>1005</v>
      </c>
      <c r="C9" s="6">
        <v>1221</v>
      </c>
      <c r="D9" s="6">
        <v>1411</v>
      </c>
      <c r="E9" s="6">
        <v>1396</v>
      </c>
      <c r="F9" s="6">
        <v>1620</v>
      </c>
      <c r="G9" s="5">
        <f>(Tabla92323[[#This Row],[Columna4]]-Tabla92323[[#This Row],[Columna9]])/Tabla92323[[#This Row],[Columna9]]*100</f>
        <v>16.045845272206304</v>
      </c>
      <c r="H9" s="1"/>
      <c r="I9" s="1"/>
    </row>
    <row r="10" spans="1:9" ht="20.100000000000001" customHeight="1" x14ac:dyDescent="0.25">
      <c r="A10" s="3" t="s">
        <v>5</v>
      </c>
      <c r="B10" s="6">
        <v>907</v>
      </c>
      <c r="C10" s="6">
        <v>1117</v>
      </c>
      <c r="D10" s="6">
        <v>1307</v>
      </c>
      <c r="E10" s="6">
        <v>1327</v>
      </c>
      <c r="F10" s="6">
        <v>1552</v>
      </c>
      <c r="G10" s="5">
        <f>(Tabla92323[[#This Row],[Columna4]]-Tabla92323[[#This Row],[Columna9]])/Tabla92323[[#This Row],[Columna9]]*100</f>
        <v>16.955538809344386</v>
      </c>
      <c r="H10" s="1"/>
      <c r="I10" s="1"/>
    </row>
    <row r="11" spans="1:9" ht="20.100000000000001" customHeight="1" x14ac:dyDescent="0.25">
      <c r="A11" s="3" t="s">
        <v>1</v>
      </c>
      <c r="B11" s="6">
        <v>98</v>
      </c>
      <c r="C11" s="6">
        <v>104</v>
      </c>
      <c r="D11" s="6">
        <v>104</v>
      </c>
      <c r="E11" s="6">
        <v>69</v>
      </c>
      <c r="F11" s="6">
        <v>68</v>
      </c>
      <c r="G11" s="5">
        <f>(Tabla92323[[#This Row],[Columna4]]-Tabla92323[[#This Row],[Columna9]])/Tabla92323[[#This Row],[Columna9]]*100</f>
        <v>-1.4492753623188406</v>
      </c>
      <c r="H11" s="1"/>
      <c r="I11" s="1"/>
    </row>
    <row r="12" spans="1:9" ht="20.25" customHeight="1" x14ac:dyDescent="0.25">
      <c r="A12" s="7" t="s">
        <v>10</v>
      </c>
      <c r="B12" s="7"/>
      <c r="C12" s="7"/>
      <c r="D12" s="7"/>
      <c r="E12" s="7"/>
      <c r="F12" s="7"/>
      <c r="G12" s="7"/>
      <c r="H12" s="1"/>
      <c r="I12" s="1"/>
    </row>
    <row r="13" spans="1:9" x14ac:dyDescent="0.25">
      <c r="A13" s="7"/>
      <c r="B13" s="7"/>
      <c r="C13" s="7"/>
      <c r="D13" s="7"/>
      <c r="E13" s="7"/>
      <c r="F13" s="7"/>
      <c r="G13" s="7"/>
      <c r="H13" s="1"/>
      <c r="I13" s="1"/>
    </row>
    <row r="14" spans="1:9" ht="18" customHeight="1" x14ac:dyDescent="0.25">
      <c r="A14" s="1" t="s">
        <v>8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1">
    <mergeCell ref="A12:G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2022-06-16T10:54:47Z</dcterms:modified>
</cp:coreProperties>
</file>