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Y:\COMISION DE ECONOMIA\ISSES 2021\3 CUADROS Y GRÁFICOS\Cuadros\1.9\1.9.2\1.9.2.1\"/>
    </mc:Choice>
  </mc:AlternateContent>
  <xr:revisionPtr revIDLastSave="0" documentId="13_ncr:1_{8B3DFFB6-7F29-45B7-B473-AC1BEE7A3F7E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1.9.2-2" sheetId="9" r:id="rId1"/>
  </sheets>
  <definedNames>
    <definedName name="_xlnm.Print_Area" localSheetId="0">'1.9.2-2'!#REF!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33" i="9" l="1"/>
  <c r="E20" i="9"/>
  <c r="D20" i="9"/>
  <c r="C20" i="9"/>
  <c r="B20" i="9"/>
</calcChain>
</file>

<file path=xl/sharedStrings.xml><?xml version="1.0" encoding="utf-8"?>
<sst xmlns="http://schemas.openxmlformats.org/spreadsheetml/2006/main" count="34" uniqueCount="21">
  <si>
    <t>Total</t>
  </si>
  <si>
    <t>CES. Informe de Situación Económica y Social de Castilla y León en 2021</t>
  </si>
  <si>
    <t>Fuente:  Consejería de Economía y Hacienda de la Junta de Castilla y León.</t>
  </si>
  <si>
    <t>ICE Financia COVID-19</t>
  </si>
  <si>
    <t>Reactivación económica</t>
  </si>
  <si>
    <t>Turismo</t>
  </si>
  <si>
    <t>Proyectos I+D+i</t>
  </si>
  <si>
    <t>Microcréditos emprendedores</t>
  </si>
  <si>
    <t>Medio Rural</t>
  </si>
  <si>
    <t>Inversión y expansión empresarial</t>
  </si>
  <si>
    <t>Comercio</t>
  </si>
  <si>
    <t>Capital Circulante</t>
  </si>
  <si>
    <t>Autónomos y micropymes</t>
  </si>
  <si>
    <t>Agroalimentario</t>
  </si>
  <si>
    <t>(miles de euros)</t>
  </si>
  <si>
    <t>Bonificación de Intereses</t>
  </si>
  <si>
    <t>Importe Prestamos</t>
  </si>
  <si>
    <t xml:space="preserve">Inversión </t>
  </si>
  <si>
    <t>Expedientes</t>
  </si>
  <si>
    <t>Cuadro 1.9.2-2</t>
  </si>
  <si>
    <r>
      <t xml:space="preserve">Programa </t>
    </r>
    <r>
      <rPr>
        <b/>
        <sz val="11"/>
        <rFont val="Calibri"/>
        <family val="2"/>
        <scheme val="minor"/>
      </rPr>
      <t>ICE FINANCIA</t>
    </r>
    <r>
      <rPr>
        <b/>
        <sz val="11"/>
        <color theme="1"/>
        <rFont val="Calibri"/>
        <family val="2"/>
        <scheme val="minor"/>
      </rPr>
      <t>, reparto por producto, 2020 y 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</si>
</sst>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_-* #,##0.00\ _€_-;\-* #,##0.00\ _€_-;_-* &quot;-&quot;??\ _€_-;_-@_-"/>
    <numFmt numFmtId="165" formatCode="#,##0_ ;\-#,##0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0"/>
      <name val="Myriad Pro"/>
      <family val="2"/>
    </font>
    <font>
      <sz val="11"/>
      <color rgb="FF000000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679555650502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7">
    <xf numFmtId="0" fontId="0" fillId="0" borderId="0"/>
    <xf numFmtId="0" fontId="4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7" fillId="0" borderId="0"/>
    <xf numFmtId="0" fontId="1" fillId="5" borderId="0" applyNumberFormat="0" applyBorder="0" applyAlignment="0" applyProtection="0"/>
    <xf numFmtId="164" fontId="7" fillId="0" borderId="0" applyFont="0" applyFill="0" applyBorder="0" applyAlignment="0" applyProtection="0"/>
  </cellStyleXfs>
  <cellXfs count="25">
    <xf numFmtId="0" fontId="0" fillId="0" borderId="0" xfId="0"/>
    <xf numFmtId="0" fontId="5" fillId="2" borderId="0" xfId="1" applyFont="1"/>
    <xf numFmtId="0" fontId="4" fillId="2" borderId="0" xfId="1" applyFont="1"/>
    <xf numFmtId="0" fontId="3" fillId="3" borderId="1" xfId="2" applyFont="1" applyFill="1" applyBorder="1" applyAlignment="1">
      <alignment vertical="center" wrapText="1"/>
    </xf>
    <xf numFmtId="0" fontId="1" fillId="0" borderId="0" xfId="0" applyFont="1" applyBorder="1" applyAlignment="1">
      <alignment horizontal="justify" vertical="top"/>
    </xf>
    <xf numFmtId="0" fontId="6" fillId="6" borderId="0" xfId="0" applyFont="1" applyFill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3" fillId="7" borderId="3" xfId="3" applyFont="1" applyFill="1" applyBorder="1" applyAlignment="1">
      <alignment vertical="center"/>
    </xf>
    <xf numFmtId="0" fontId="2" fillId="2" borderId="0" xfId="1" applyFont="1" applyBorder="1" applyAlignment="1">
      <alignment horizontal="center" vertical="center"/>
    </xf>
    <xf numFmtId="0" fontId="3" fillId="4" borderId="0" xfId="3" applyFont="1"/>
    <xf numFmtId="0" fontId="2" fillId="2" borderId="0" xfId="1" applyFont="1" applyBorder="1" applyAlignment="1">
      <alignment horizontal="center" vertical="center" wrapText="1"/>
    </xf>
    <xf numFmtId="0" fontId="1" fillId="0" borderId="0" xfId="0" applyFont="1"/>
    <xf numFmtId="0" fontId="8" fillId="0" borderId="0" xfId="0" applyNumberFormat="1" applyFont="1" applyBorder="1" applyAlignment="1">
      <alignment horizontal="center" vertical="center"/>
    </xf>
    <xf numFmtId="165" fontId="8" fillId="0" borderId="0" xfId="0" applyNumberFormat="1" applyFont="1" applyBorder="1" applyAlignment="1">
      <alignment horizontal="right" vertical="center" indent="3"/>
    </xf>
    <xf numFmtId="0" fontId="8" fillId="9" borderId="0" xfId="0" applyNumberFormat="1" applyFont="1" applyFill="1" applyBorder="1" applyAlignment="1">
      <alignment horizontal="center" vertical="center"/>
    </xf>
    <xf numFmtId="165" fontId="8" fillId="9" borderId="0" xfId="0" applyNumberFormat="1" applyFont="1" applyFill="1" applyBorder="1" applyAlignment="1">
      <alignment horizontal="right" vertical="center" indent="3"/>
    </xf>
    <xf numFmtId="0" fontId="6" fillId="0" borderId="0" xfId="0" applyNumberFormat="1" applyFont="1" applyBorder="1" applyAlignment="1">
      <alignment horizontal="center" vertical="center"/>
    </xf>
    <xf numFmtId="165" fontId="6" fillId="0" borderId="0" xfId="0" applyNumberFormat="1" applyFont="1" applyBorder="1" applyAlignment="1">
      <alignment horizontal="right" vertical="center" indent="3"/>
    </xf>
    <xf numFmtId="3" fontId="9" fillId="8" borderId="1" xfId="4" applyNumberFormat="1" applyFont="1" applyFill="1" applyBorder="1" applyAlignment="1">
      <alignment horizontal="center" vertical="center"/>
    </xf>
    <xf numFmtId="3" fontId="9" fillId="8" borderId="1" xfId="4" applyNumberFormat="1" applyFont="1" applyFill="1" applyBorder="1" applyAlignment="1">
      <alignment horizontal="right" vertical="center" indent="3"/>
    </xf>
    <xf numFmtId="0" fontId="3" fillId="7" borderId="0" xfId="3" applyFont="1" applyFill="1" applyBorder="1" applyAlignment="1">
      <alignment vertical="center"/>
    </xf>
    <xf numFmtId="0" fontId="2" fillId="2" borderId="0" xfId="1" applyFont="1" applyBorder="1" applyAlignment="1">
      <alignment horizontal="center" vertical="center" wrapText="1"/>
    </xf>
    <xf numFmtId="0" fontId="2" fillId="2" borderId="2" xfId="1" applyFont="1" applyBorder="1" applyAlignment="1">
      <alignment horizontal="center" vertical="center" wrapText="1"/>
    </xf>
    <xf numFmtId="0" fontId="3" fillId="7" borderId="3" xfId="3" applyFont="1" applyFill="1" applyBorder="1" applyAlignment="1">
      <alignment horizontal="center" vertical="center"/>
    </xf>
    <xf numFmtId="0" fontId="3" fillId="7" borderId="0" xfId="3" applyFont="1" applyFill="1" applyBorder="1" applyAlignment="1">
      <alignment horizontal="center" vertical="center"/>
    </xf>
  </cellXfs>
  <cellStyles count="7">
    <cellStyle name="20% - Énfasis1" xfId="2" builtinId="30"/>
    <cellStyle name="40% - Énfasis1" xfId="3" builtinId="31"/>
    <cellStyle name="60% - Énfasis1 2" xfId="5" xr:uid="{00000000-0005-0000-0000-000004000000}"/>
    <cellStyle name="Énfasis1" xfId="1" builtinId="29"/>
    <cellStyle name="Millares 2 2" xfId="6" xr:uid="{00000000-0005-0000-0000-000007000000}"/>
    <cellStyle name="Normal" xfId="0" builtinId="0"/>
    <cellStyle name="Normal_Libro2" xfId="4" xr:uid="{00000000-0005-0000-0000-000009000000}"/>
  </cellStyles>
  <dxfs count="7"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</dxf>
    <dxf>
      <font>
        <b/>
        <color rgb="FFFFFFFF"/>
      </font>
      <fill>
        <patternFill patternType="solid">
          <fgColor rgb="FF4F81BD"/>
          <bgColor rgb="FF4F81BD"/>
        </patternFill>
      </fill>
    </dxf>
    <dxf>
      <font>
        <b/>
        <color rgb="FFFFFFFF"/>
      </font>
      <fill>
        <patternFill patternType="solid">
          <fgColor rgb="FF4F81BD"/>
          <bgColor rgb="FF4F81BD"/>
        </patternFill>
      </fill>
    </dxf>
    <dxf>
      <border>
        <top style="double">
          <color rgb="FF000000"/>
        </top>
      </border>
    </dxf>
    <dxf>
      <font>
        <b/>
        <color rgb="FFFFFFFF"/>
      </font>
      <fill>
        <patternFill patternType="solid">
          <fgColor rgb="FF4F81BD"/>
          <bgColor rgb="FF4F81BD"/>
        </patternFill>
      </fill>
      <border>
        <bottom style="medium">
          <color rgb="FF000000"/>
        </bottom>
      </border>
    </dxf>
    <dxf>
      <font>
        <color rgb="FF000000"/>
      </font>
      <border>
        <top style="medium">
          <color rgb="FF000000"/>
        </top>
        <bottom style="medium">
          <color rgb="FF000000"/>
        </bottom>
      </border>
    </dxf>
  </dxfs>
  <tableStyles count="1" defaultTableStyle="TableStyleMedium2" defaultPivotStyle="PivotStyleLight16">
    <tableStyle name="TableStyleMedium16 2" pivot="0" count="7" xr9:uid="{00000000-0011-0000-FFFF-FFFF00000000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F34"/>
  <sheetViews>
    <sheetView tabSelected="1" zoomScale="110" zoomScaleNormal="110" workbookViewId="0">
      <selection activeCell="I12" sqref="I12"/>
    </sheetView>
  </sheetViews>
  <sheetFormatPr baseColWidth="10" defaultRowHeight="15" x14ac:dyDescent="0.25"/>
  <cols>
    <col min="1" max="1" width="39.140625" customWidth="1"/>
    <col min="2" max="2" width="14" customWidth="1"/>
    <col min="3" max="3" width="15.7109375" customWidth="1"/>
    <col min="4" max="4" width="18" customWidth="1"/>
    <col min="5" max="5" width="15.7109375" customWidth="1"/>
  </cols>
  <sheetData>
    <row r="1" spans="1:6" x14ac:dyDescent="0.25">
      <c r="A1" s="1" t="s">
        <v>1</v>
      </c>
      <c r="B1" s="2"/>
      <c r="C1" s="2"/>
      <c r="D1" s="2"/>
      <c r="E1" s="2"/>
      <c r="F1" s="11"/>
    </row>
    <row r="2" spans="1:6" x14ac:dyDescent="0.25">
      <c r="A2" s="11"/>
      <c r="B2" s="11"/>
      <c r="C2" s="11"/>
      <c r="D2" s="11"/>
      <c r="E2" s="11"/>
      <c r="F2" s="11"/>
    </row>
    <row r="3" spans="1:6" x14ac:dyDescent="0.25">
      <c r="A3" s="9" t="s">
        <v>19</v>
      </c>
      <c r="B3" s="9"/>
      <c r="C3" s="9"/>
      <c r="D3" s="9"/>
      <c r="E3" s="9"/>
      <c r="F3" s="11"/>
    </row>
    <row r="4" spans="1:6" x14ac:dyDescent="0.25">
      <c r="A4" s="9" t="s">
        <v>20</v>
      </c>
      <c r="B4" s="9"/>
      <c r="C4" s="9"/>
      <c r="D4" s="9"/>
      <c r="E4" s="9"/>
      <c r="F4" s="11"/>
    </row>
    <row r="5" spans="1:6" x14ac:dyDescent="0.25">
      <c r="A5" s="11"/>
      <c r="B5" s="11"/>
      <c r="C5" s="11"/>
      <c r="D5" s="11"/>
      <c r="E5" s="11"/>
      <c r="F5" s="11"/>
    </row>
    <row r="6" spans="1:6" ht="21.75" customHeight="1" x14ac:dyDescent="0.25">
      <c r="A6" s="11"/>
      <c r="B6" s="21" t="s">
        <v>18</v>
      </c>
      <c r="C6" s="8" t="s">
        <v>17</v>
      </c>
      <c r="D6" s="10" t="s">
        <v>16</v>
      </c>
      <c r="E6" s="21" t="s">
        <v>15</v>
      </c>
      <c r="F6" s="11"/>
    </row>
    <row r="7" spans="1:6" ht="22.5" customHeight="1" x14ac:dyDescent="0.25">
      <c r="A7" s="11"/>
      <c r="B7" s="22"/>
      <c r="C7" s="8" t="s">
        <v>14</v>
      </c>
      <c r="D7" s="10" t="s">
        <v>14</v>
      </c>
      <c r="E7" s="22"/>
      <c r="F7" s="11"/>
    </row>
    <row r="8" spans="1:6" ht="17.100000000000001" customHeight="1" x14ac:dyDescent="0.25">
      <c r="A8" s="7"/>
      <c r="B8" s="23">
        <v>2021</v>
      </c>
      <c r="C8" s="23"/>
      <c r="D8" s="23"/>
      <c r="E8" s="23"/>
      <c r="F8" s="11"/>
    </row>
    <row r="9" spans="1:6" ht="17.100000000000001" customHeight="1" x14ac:dyDescent="0.25">
      <c r="A9" s="6" t="s">
        <v>13</v>
      </c>
      <c r="B9" s="12">
        <v>1</v>
      </c>
      <c r="C9" s="13">
        <v>600</v>
      </c>
      <c r="D9" s="13">
        <v>600</v>
      </c>
      <c r="E9" s="13">
        <v>41.011000000000003</v>
      </c>
      <c r="F9" s="11"/>
    </row>
    <row r="10" spans="1:6" ht="17.100000000000001" customHeight="1" x14ac:dyDescent="0.25">
      <c r="A10" s="5" t="s">
        <v>12</v>
      </c>
      <c r="B10" s="14">
        <v>115</v>
      </c>
      <c r="C10" s="15">
        <v>5537.68</v>
      </c>
      <c r="D10" s="15">
        <v>5321.6</v>
      </c>
      <c r="E10" s="15">
        <v>672.07899999999995</v>
      </c>
      <c r="F10" s="11"/>
    </row>
    <row r="11" spans="1:6" ht="17.100000000000001" customHeight="1" x14ac:dyDescent="0.25">
      <c r="A11" s="6" t="s">
        <v>11</v>
      </c>
      <c r="B11" s="12">
        <v>9</v>
      </c>
      <c r="C11" s="13">
        <v>1501</v>
      </c>
      <c r="D11" s="13">
        <v>1501</v>
      </c>
      <c r="E11" s="13">
        <v>50.774999999999999</v>
      </c>
      <c r="F11" s="11"/>
    </row>
    <row r="12" spans="1:6" ht="17.100000000000001" customHeight="1" x14ac:dyDescent="0.25">
      <c r="A12" s="5" t="s">
        <v>10</v>
      </c>
      <c r="B12" s="14">
        <v>1</v>
      </c>
      <c r="C12" s="15">
        <v>50</v>
      </c>
      <c r="D12" s="15">
        <v>50</v>
      </c>
      <c r="E12" s="15">
        <v>3</v>
      </c>
      <c r="F12" s="11"/>
    </row>
    <row r="13" spans="1:6" ht="17.100000000000001" customHeight="1" x14ac:dyDescent="0.25">
      <c r="A13" s="6" t="s">
        <v>9</v>
      </c>
      <c r="B13" s="12">
        <v>25</v>
      </c>
      <c r="C13" s="13">
        <v>5535.97</v>
      </c>
      <c r="D13" s="13">
        <v>4421</v>
      </c>
      <c r="E13" s="13">
        <v>242.8</v>
      </c>
      <c r="F13" s="11"/>
    </row>
    <row r="14" spans="1:6" ht="17.100000000000001" customHeight="1" x14ac:dyDescent="0.25">
      <c r="A14" s="5" t="s">
        <v>8</v>
      </c>
      <c r="B14" s="14">
        <v>11</v>
      </c>
      <c r="C14" s="15">
        <v>494.66</v>
      </c>
      <c r="D14" s="15">
        <v>474</v>
      </c>
      <c r="E14" s="15">
        <v>20.138000000000002</v>
      </c>
      <c r="F14" s="11"/>
    </row>
    <row r="15" spans="1:6" ht="17.100000000000001" customHeight="1" x14ac:dyDescent="0.25">
      <c r="A15" s="6" t="s">
        <v>7</v>
      </c>
      <c r="B15" s="16">
        <v>2</v>
      </c>
      <c r="C15" s="17">
        <v>65</v>
      </c>
      <c r="D15" s="17">
        <v>65</v>
      </c>
      <c r="E15" s="17">
        <v>3.4980000000000002</v>
      </c>
      <c r="F15" s="11"/>
    </row>
    <row r="16" spans="1:6" ht="17.100000000000001" customHeight="1" x14ac:dyDescent="0.25">
      <c r="A16" s="5" t="s">
        <v>6</v>
      </c>
      <c r="B16" s="14">
        <v>5</v>
      </c>
      <c r="C16" s="15">
        <v>530</v>
      </c>
      <c r="D16" s="15">
        <v>530</v>
      </c>
      <c r="E16" s="15">
        <v>39.396000000000001</v>
      </c>
      <c r="F16" s="11"/>
    </row>
    <row r="17" spans="1:6" ht="17.100000000000001" customHeight="1" x14ac:dyDescent="0.25">
      <c r="A17" s="4" t="s">
        <v>5</v>
      </c>
      <c r="B17" s="12">
        <v>8</v>
      </c>
      <c r="C17" s="13">
        <v>1699</v>
      </c>
      <c r="D17" s="13">
        <v>1415</v>
      </c>
      <c r="E17" s="13">
        <v>81.602999999999994</v>
      </c>
      <c r="F17" s="11"/>
    </row>
    <row r="18" spans="1:6" ht="17.100000000000001" customHeight="1" x14ac:dyDescent="0.25">
      <c r="A18" s="5" t="s">
        <v>4</v>
      </c>
      <c r="B18" s="14">
        <v>382</v>
      </c>
      <c r="C18" s="15">
        <v>81638.899999999994</v>
      </c>
      <c r="D18" s="15">
        <v>76217.259999999995</v>
      </c>
      <c r="E18" s="15">
        <v>5698.0230000000001</v>
      </c>
      <c r="F18" s="11"/>
    </row>
    <row r="19" spans="1:6" ht="17.100000000000001" customHeight="1" x14ac:dyDescent="0.25">
      <c r="A19" s="4" t="s">
        <v>3</v>
      </c>
      <c r="B19" s="12">
        <v>13</v>
      </c>
      <c r="C19" s="13">
        <v>2440</v>
      </c>
      <c r="D19" s="13">
        <v>2440</v>
      </c>
      <c r="E19" s="13">
        <v>128.01599999999999</v>
      </c>
      <c r="F19" s="11"/>
    </row>
    <row r="20" spans="1:6" ht="21.75" customHeight="1" thickBot="1" x14ac:dyDescent="0.3">
      <c r="A20" s="3" t="s">
        <v>0</v>
      </c>
      <c r="B20" s="18">
        <f t="shared" ref="B20:D20" si="0">SUM(B9:B19)</f>
        <v>572</v>
      </c>
      <c r="C20" s="19">
        <f>SUM(C9:C19)</f>
        <v>100092.20999999999</v>
      </c>
      <c r="D20" s="19">
        <f t="shared" si="0"/>
        <v>93034.86</v>
      </c>
      <c r="E20" s="19">
        <f>SUM(E9:E19)</f>
        <v>6980.3389999999999</v>
      </c>
      <c r="F20" s="11"/>
    </row>
    <row r="21" spans="1:6" ht="18.75" customHeight="1" x14ac:dyDescent="0.25">
      <c r="A21" s="20"/>
      <c r="B21" s="24">
        <v>2020</v>
      </c>
      <c r="C21" s="24"/>
      <c r="D21" s="24"/>
      <c r="E21" s="24"/>
      <c r="F21" s="11"/>
    </row>
    <row r="22" spans="1:6" x14ac:dyDescent="0.25">
      <c r="A22" s="6" t="s">
        <v>13</v>
      </c>
      <c r="B22" s="12">
        <v>37</v>
      </c>
      <c r="C22" s="13">
        <v>10993</v>
      </c>
      <c r="D22" s="13">
        <v>10838</v>
      </c>
      <c r="E22" s="13">
        <v>366</v>
      </c>
      <c r="F22" s="11"/>
    </row>
    <row r="23" spans="1:6" x14ac:dyDescent="0.25">
      <c r="A23" s="5" t="s">
        <v>12</v>
      </c>
      <c r="B23" s="14">
        <v>18</v>
      </c>
      <c r="C23" s="15">
        <v>1134</v>
      </c>
      <c r="D23" s="15">
        <v>1089</v>
      </c>
      <c r="E23" s="15">
        <v>131</v>
      </c>
      <c r="F23" s="11"/>
    </row>
    <row r="24" spans="1:6" x14ac:dyDescent="0.25">
      <c r="A24" s="6" t="s">
        <v>11</v>
      </c>
      <c r="B24" s="12">
        <v>265</v>
      </c>
      <c r="C24" s="13">
        <v>32926</v>
      </c>
      <c r="D24" s="13">
        <v>32926</v>
      </c>
      <c r="E24" s="13">
        <v>1051</v>
      </c>
      <c r="F24" s="11"/>
    </row>
    <row r="25" spans="1:6" x14ac:dyDescent="0.25">
      <c r="A25" s="5" t="s">
        <v>10</v>
      </c>
      <c r="B25" s="14">
        <v>44</v>
      </c>
      <c r="C25" s="15">
        <v>1947</v>
      </c>
      <c r="D25" s="15">
        <v>1937</v>
      </c>
      <c r="E25" s="15">
        <v>90</v>
      </c>
    </row>
    <row r="26" spans="1:6" x14ac:dyDescent="0.25">
      <c r="A26" s="6" t="s">
        <v>9</v>
      </c>
      <c r="B26" s="12">
        <v>115</v>
      </c>
      <c r="C26" s="13">
        <v>23951</v>
      </c>
      <c r="D26" s="13">
        <v>20558</v>
      </c>
      <c r="E26" s="13">
        <v>1010</v>
      </c>
    </row>
    <row r="27" spans="1:6" x14ac:dyDescent="0.25">
      <c r="A27" s="5" t="s">
        <v>8</v>
      </c>
      <c r="B27" s="14">
        <v>75</v>
      </c>
      <c r="C27" s="15">
        <v>5490</v>
      </c>
      <c r="D27" s="15">
        <v>5154</v>
      </c>
      <c r="E27" s="15">
        <v>252</v>
      </c>
    </row>
    <row r="28" spans="1:6" x14ac:dyDescent="0.25">
      <c r="A28" s="6" t="s">
        <v>7</v>
      </c>
      <c r="B28" s="16">
        <v>14</v>
      </c>
      <c r="C28" s="17">
        <v>304</v>
      </c>
      <c r="D28" s="17">
        <v>299</v>
      </c>
      <c r="E28" s="17">
        <v>14</v>
      </c>
    </row>
    <row r="29" spans="1:6" x14ac:dyDescent="0.25">
      <c r="A29" s="5" t="s">
        <v>6</v>
      </c>
      <c r="B29" s="14">
        <v>38</v>
      </c>
      <c r="C29" s="15">
        <v>4920</v>
      </c>
      <c r="D29" s="15">
        <v>4780</v>
      </c>
      <c r="E29" s="15">
        <v>314</v>
      </c>
    </row>
    <row r="30" spans="1:6" x14ac:dyDescent="0.25">
      <c r="A30" s="4" t="s">
        <v>5</v>
      </c>
      <c r="B30" s="12">
        <v>60</v>
      </c>
      <c r="C30" s="13">
        <v>7374</v>
      </c>
      <c r="D30" s="13">
        <v>6411</v>
      </c>
      <c r="E30" s="13">
        <v>301</v>
      </c>
    </row>
    <row r="31" spans="1:6" x14ac:dyDescent="0.25">
      <c r="A31" s="5" t="s">
        <v>4</v>
      </c>
      <c r="B31" s="14">
        <v>140</v>
      </c>
      <c r="C31" s="15">
        <v>26785</v>
      </c>
      <c r="D31" s="15">
        <v>25098</v>
      </c>
      <c r="E31" s="15">
        <v>1806</v>
      </c>
    </row>
    <row r="32" spans="1:6" x14ac:dyDescent="0.25">
      <c r="A32" s="4" t="s">
        <v>3</v>
      </c>
      <c r="B32" s="12">
        <v>173</v>
      </c>
      <c r="C32" s="13">
        <v>25922</v>
      </c>
      <c r="D32" s="13">
        <v>25922</v>
      </c>
      <c r="E32" s="13">
        <v>1447</v>
      </c>
    </row>
    <row r="33" spans="1:6" ht="15.75" thickBot="1" x14ac:dyDescent="0.3">
      <c r="A33" s="3" t="s">
        <v>0</v>
      </c>
      <c r="B33" s="18">
        <f>SUM(B22:B32)</f>
        <v>979</v>
      </c>
      <c r="C33" s="19">
        <v>141746</v>
      </c>
      <c r="D33" s="19">
        <v>135012</v>
      </c>
      <c r="E33" s="19">
        <v>6783</v>
      </c>
    </row>
    <row r="34" spans="1:6" ht="18.75" customHeight="1" x14ac:dyDescent="0.25">
      <c r="A34" s="11" t="s">
        <v>2</v>
      </c>
      <c r="B34" s="11"/>
      <c r="C34" s="11"/>
      <c r="D34" s="11"/>
      <c r="E34" s="11"/>
      <c r="F34" s="11"/>
    </row>
  </sheetData>
  <mergeCells count="4">
    <mergeCell ref="B6:B7"/>
    <mergeCell ref="E6:E7"/>
    <mergeCell ref="B8:E8"/>
    <mergeCell ref="B21:E21"/>
  </mergeCells>
  <pageMargins left="0.47244094488188981" right="0.70866141732283472" top="0.74803149606299213" bottom="0.74803149606299213" header="0.31496062992125984" footer="0.31496062992125984"/>
  <pageSetup paperSize="9" scale="8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1.9.2-2</vt:lpstr>
    </vt:vector>
  </TitlesOfParts>
  <Company>Junta de Castilla y León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Antonio Mayoral Encabo</dc:creator>
  <cp:lastModifiedBy>Mª Jesús Fraile Gil</cp:lastModifiedBy>
  <cp:lastPrinted>2022-02-01T07:18:36Z</cp:lastPrinted>
  <dcterms:created xsi:type="dcterms:W3CDTF">2022-01-19T12:56:38Z</dcterms:created>
  <dcterms:modified xsi:type="dcterms:W3CDTF">2022-06-21T11:43:33Z</dcterms:modified>
</cp:coreProperties>
</file>