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2\1.9.2.1\"/>
    </mc:Choice>
  </mc:AlternateContent>
  <xr:revisionPtr revIDLastSave="0" documentId="13_ncr:1_{E7EB2DAB-4989-4188-9E40-5F3F176A8E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2-4" sheetId="11" r:id="rId1"/>
  </sheets>
  <definedNames>
    <definedName name="_xlnm.Print_Area" localSheetId="0">'1.9.2-4'!#REF!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1" l="1"/>
  <c r="D14" i="11"/>
  <c r="C14" i="11"/>
  <c r="B14" i="11"/>
</calcChain>
</file>

<file path=xl/sharedStrings.xml><?xml version="1.0" encoding="utf-8"?>
<sst xmlns="http://schemas.openxmlformats.org/spreadsheetml/2006/main" count="22" uniqueCount="15">
  <si>
    <t>Total</t>
  </si>
  <si>
    <t>CES. Informe de Situación Económica y Social de Castilla y León en 2021</t>
  </si>
  <si>
    <t>Fuente:  Consejería de Economía y Hacienda de la Junta de Castilla y León.</t>
  </si>
  <si>
    <t>Turismo</t>
  </si>
  <si>
    <t>Comercio</t>
  </si>
  <si>
    <t>Inversión (euros)</t>
  </si>
  <si>
    <t>Nº exped.</t>
  </si>
  <si>
    <t>Otros Servicios</t>
  </si>
  <si>
    <t>Servicios</t>
  </si>
  <si>
    <t>Transporte</t>
  </si>
  <si>
    <t>Industria</t>
  </si>
  <si>
    <t>Bonificación Intereses</t>
  </si>
  <si>
    <t>Importe Prestamos (euros)</t>
  </si>
  <si>
    <t>Cuadro 1.9.2-4</t>
  </si>
  <si>
    <t>Programa ICE FINANCIA, reparto por sectores, 2020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</si>
</sst>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  <xf numFmtId="0" fontId="1" fillId="5" borderId="0" applyNumberFormat="0" applyBorder="0" applyAlignment="0" applyProtection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1" applyFont="1"/>
    <xf numFmtId="0" fontId="3" fillId="4" borderId="0" xfId="3" applyFont="1"/>
    <xf numFmtId="3" fontId="3" fillId="3" borderId="0" xfId="2" applyNumberFormat="1" applyFont="1" applyBorder="1" applyAlignment="1">
      <alignment horizontal="right" vertical="center" wrapText="1" indent="1"/>
    </xf>
    <xf numFmtId="0" fontId="3" fillId="3" borderId="0" xfId="2" applyFont="1" applyBorder="1" applyAlignment="1">
      <alignment horizontal="right" vertical="center" wrapText="1" indent="3"/>
    </xf>
    <xf numFmtId="0" fontId="3" fillId="3" borderId="2" xfId="2" applyFont="1" applyBorder="1" applyAlignment="1">
      <alignment horizontal="justify" vertical="center" wrapText="1"/>
    </xf>
    <xf numFmtId="3" fontId="1" fillId="0" borderId="0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3"/>
    </xf>
    <xf numFmtId="0" fontId="1" fillId="0" borderId="0" xfId="0" applyFont="1" applyBorder="1" applyAlignment="1">
      <alignment horizontal="justify" vertical="center" wrapText="1"/>
    </xf>
    <xf numFmtId="3" fontId="7" fillId="0" borderId="0" xfId="4" applyNumberFormat="1" applyFont="1" applyBorder="1" applyAlignment="1">
      <alignment horizontal="right" vertical="center" indent="1"/>
    </xf>
    <xf numFmtId="0" fontId="7" fillId="0" borderId="0" xfId="4" applyFont="1" applyBorder="1" applyAlignment="1">
      <alignment horizontal="center" vertical="center"/>
    </xf>
    <xf numFmtId="0" fontId="3" fillId="4" borderId="0" xfId="3" applyFont="1" applyBorder="1" applyAlignment="1">
      <alignment horizontal="right" vertical="center" wrapText="1" indent="1"/>
    </xf>
    <xf numFmtId="0" fontId="3" fillId="4" borderId="0" xfId="3" applyFont="1" applyBorder="1" applyAlignment="1">
      <alignment horizontal="justify" vertical="center" wrapText="1"/>
    </xf>
    <xf numFmtId="0" fontId="1" fillId="4" borderId="3" xfId="3" applyFont="1" applyBorder="1" applyAlignment="1">
      <alignment horizontal="justify" vertical="center" wrapText="1"/>
    </xf>
    <xf numFmtId="0" fontId="3" fillId="4" borderId="3" xfId="3" applyFont="1" applyBorder="1" applyAlignment="1">
      <alignment horizontal="justify" vertical="center" wrapText="1"/>
    </xf>
    <xf numFmtId="3" fontId="2" fillId="2" borderId="1" xfId="1" applyNumberFormat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5" fillId="0" borderId="0" xfId="0" applyFont="1"/>
    <xf numFmtId="0" fontId="2" fillId="2" borderId="0" xfId="1" applyFont="1" applyBorder="1" applyAlignment="1">
      <alignment horizontal="center" vertical="center" wrapText="1"/>
    </xf>
    <xf numFmtId="0" fontId="1" fillId="0" borderId="0" xfId="0" applyFont="1"/>
    <xf numFmtId="0" fontId="2" fillId="2" borderId="0" xfId="1" applyFont="1" applyAlignment="1">
      <alignment vertical="center"/>
    </xf>
    <xf numFmtId="165" fontId="7" fillId="0" borderId="0" xfId="4" applyNumberFormat="1" applyFont="1" applyBorder="1" applyAlignment="1">
      <alignment vertical="center"/>
    </xf>
    <xf numFmtId="0" fontId="8" fillId="6" borderId="2" xfId="4" applyFont="1" applyFill="1" applyBorder="1" applyAlignment="1">
      <alignment horizontal="center" vertical="center"/>
    </xf>
    <xf numFmtId="165" fontId="8" fillId="6" borderId="2" xfId="4" applyNumberFormat="1" applyFont="1" applyFill="1" applyBorder="1" applyAlignment="1">
      <alignment vertical="center"/>
    </xf>
    <xf numFmtId="0" fontId="8" fillId="4" borderId="0" xfId="3" applyFont="1"/>
  </cellXfs>
  <cellStyles count="7">
    <cellStyle name="20% - Énfasis1" xfId="2" builtinId="30"/>
    <cellStyle name="40% - Énfasis1" xfId="3" builtinId="31"/>
    <cellStyle name="60% - Énfasis1 2" xfId="5" xr:uid="{00000000-0005-0000-0000-000004000000}"/>
    <cellStyle name="Énfasis1" xfId="1" builtinId="29"/>
    <cellStyle name="Millares 2 2" xfId="6" xr:uid="{00000000-0005-0000-0000-000007000000}"/>
    <cellStyle name="Normal" xfId="0" builtinId="0"/>
    <cellStyle name="Normal_Libro2" xfId="4" xr:uid="{00000000-0005-0000-0000-000009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32313" displayName="Tabla132313" ref="A7:E22" headerRowCount="0" totalsRowShown="0" headerRowDxfId="13" dataDxfId="11" headerRowBorderDxfId="12" tableBorderDxfId="10">
  <tableColumns count="5">
    <tableColumn id="1" xr3:uid="{00000000-0010-0000-0500-000001000000}" name="Columna1" headerRowDxfId="9" dataDxfId="8"/>
    <tableColumn id="2" xr3:uid="{00000000-0010-0000-0500-000002000000}" name="Columna2" headerRowDxfId="7" dataDxfId="6"/>
    <tableColumn id="3" xr3:uid="{00000000-0010-0000-0500-000003000000}" name="Columna3" headerRowDxfId="5" dataDxfId="4"/>
    <tableColumn id="4" xr3:uid="{00000000-0010-0000-0500-000004000000}" name="Columna4" headerRowDxfId="3" dataDxfId="2"/>
    <tableColumn id="5" xr3:uid="{00000000-0010-0000-05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1"/>
  <sheetViews>
    <sheetView tabSelected="1" workbookViewId="0">
      <selection activeCell="K14" sqref="K14"/>
    </sheetView>
  </sheetViews>
  <sheetFormatPr baseColWidth="10" defaultRowHeight="15" x14ac:dyDescent="0.25"/>
  <cols>
    <col min="1" max="1" width="18.140625" customWidth="1"/>
    <col min="3" max="3" width="16.85546875" customWidth="1"/>
    <col min="4" max="5" width="16.7109375" customWidth="1"/>
  </cols>
  <sheetData>
    <row r="1" spans="1:8" ht="18.75" customHeight="1" x14ac:dyDescent="0.25">
      <c r="A1" s="22" t="s">
        <v>1</v>
      </c>
      <c r="B1" s="1"/>
      <c r="C1" s="1"/>
      <c r="D1" s="1"/>
      <c r="E1" s="1"/>
      <c r="F1" s="21"/>
      <c r="G1" s="19"/>
      <c r="H1" s="19"/>
    </row>
    <row r="2" spans="1:8" x14ac:dyDescent="0.25">
      <c r="A2" s="21"/>
      <c r="B2" s="21"/>
      <c r="C2" s="21"/>
      <c r="D2" s="21"/>
      <c r="E2" s="21"/>
      <c r="F2" s="21"/>
      <c r="G2" s="19"/>
      <c r="H2" s="19"/>
    </row>
    <row r="3" spans="1:8" ht="16.5" customHeight="1" x14ac:dyDescent="0.25">
      <c r="A3" s="2" t="s">
        <v>13</v>
      </c>
      <c r="B3" s="2"/>
      <c r="C3" s="2"/>
      <c r="D3" s="2"/>
      <c r="E3" s="2"/>
      <c r="F3" s="21"/>
      <c r="G3" s="19"/>
      <c r="H3" s="19"/>
    </row>
    <row r="4" spans="1:8" ht="16.5" customHeight="1" x14ac:dyDescent="0.25">
      <c r="A4" s="26" t="s">
        <v>14</v>
      </c>
      <c r="B4" s="2"/>
      <c r="C4" s="2"/>
      <c r="D4" s="2"/>
      <c r="E4" s="2"/>
      <c r="F4" s="21"/>
      <c r="G4" s="19"/>
      <c r="H4" s="19"/>
    </row>
    <row r="5" spans="1:8" x14ac:dyDescent="0.25">
      <c r="A5" s="18"/>
      <c r="B5" s="21"/>
      <c r="C5" s="21"/>
      <c r="D5" s="21"/>
      <c r="E5" s="21"/>
      <c r="F5" s="21"/>
      <c r="G5" s="19"/>
      <c r="H5" s="19"/>
    </row>
    <row r="6" spans="1:8" ht="45.75" thickBot="1" x14ac:dyDescent="0.3">
      <c r="A6" s="17"/>
      <c r="B6" s="20" t="s">
        <v>6</v>
      </c>
      <c r="C6" s="16" t="s">
        <v>5</v>
      </c>
      <c r="D6" s="15" t="s">
        <v>12</v>
      </c>
      <c r="E6" s="15" t="s">
        <v>11</v>
      </c>
      <c r="F6" s="21"/>
      <c r="G6" s="19"/>
      <c r="H6" s="19"/>
    </row>
    <row r="7" spans="1:8" x14ac:dyDescent="0.25">
      <c r="A7" s="14">
        <v>2021</v>
      </c>
      <c r="B7" s="13"/>
      <c r="C7" s="13"/>
      <c r="D7" s="13"/>
      <c r="E7" s="13"/>
      <c r="F7" s="21"/>
      <c r="G7" s="19"/>
      <c r="H7" s="19"/>
    </row>
    <row r="8" spans="1:8" ht="15.95" customHeight="1" x14ac:dyDescent="0.25">
      <c r="A8" s="8" t="s">
        <v>10</v>
      </c>
      <c r="B8" s="10">
        <v>117</v>
      </c>
      <c r="C8" s="23">
        <v>29652.6</v>
      </c>
      <c r="D8" s="23">
        <v>27788.3</v>
      </c>
      <c r="E8" s="23">
        <v>1994.8489999999999</v>
      </c>
      <c r="F8" s="21"/>
      <c r="G8" s="19"/>
      <c r="H8" s="19"/>
    </row>
    <row r="9" spans="1:8" ht="15.95" customHeight="1" x14ac:dyDescent="0.25">
      <c r="A9" s="8" t="s">
        <v>9</v>
      </c>
      <c r="B9" s="10">
        <v>28</v>
      </c>
      <c r="C9" s="23">
        <v>4787.8999999999996</v>
      </c>
      <c r="D9" s="23">
        <v>4762.3</v>
      </c>
      <c r="E9" s="23">
        <v>344.74</v>
      </c>
      <c r="F9" s="21"/>
      <c r="G9" s="19"/>
      <c r="H9" s="19"/>
    </row>
    <row r="10" spans="1:8" ht="15.95" customHeight="1" x14ac:dyDescent="0.25">
      <c r="A10" s="8" t="s">
        <v>4</v>
      </c>
      <c r="B10" s="10">
        <v>196</v>
      </c>
      <c r="C10" s="23">
        <v>36830.449999999997</v>
      </c>
      <c r="D10" s="23">
        <v>35226.699999999997</v>
      </c>
      <c r="E10" s="23">
        <v>2613</v>
      </c>
      <c r="F10" s="21"/>
      <c r="G10" s="19"/>
      <c r="H10" s="19"/>
    </row>
    <row r="11" spans="1:8" ht="15.95" customHeight="1" x14ac:dyDescent="0.25">
      <c r="A11" s="8" t="s">
        <v>8</v>
      </c>
      <c r="B11" s="10">
        <v>110</v>
      </c>
      <c r="C11" s="23">
        <v>12703.4</v>
      </c>
      <c r="D11" s="23">
        <v>11413.45</v>
      </c>
      <c r="E11" s="23">
        <v>937.71100000000001</v>
      </c>
      <c r="F11" s="21"/>
      <c r="G11" s="19"/>
      <c r="H11" s="19"/>
    </row>
    <row r="12" spans="1:8" ht="15.95" customHeight="1" x14ac:dyDescent="0.25">
      <c r="A12" s="8" t="s">
        <v>3</v>
      </c>
      <c r="B12" s="10">
        <v>96</v>
      </c>
      <c r="C12" s="23">
        <v>12631.53</v>
      </c>
      <c r="D12" s="23">
        <v>10472</v>
      </c>
      <c r="E12" s="23">
        <v>833.625</v>
      </c>
      <c r="F12" s="21"/>
      <c r="G12" s="19"/>
      <c r="H12" s="19"/>
    </row>
    <row r="13" spans="1:8" ht="15.95" customHeight="1" x14ac:dyDescent="0.25">
      <c r="A13" s="8" t="s">
        <v>7</v>
      </c>
      <c r="B13" s="10">
        <v>25</v>
      </c>
      <c r="C13" s="23">
        <v>3486</v>
      </c>
      <c r="D13" s="23">
        <v>3372</v>
      </c>
      <c r="E13" s="23">
        <v>256.34800000000001</v>
      </c>
      <c r="F13" s="21"/>
      <c r="G13" s="19"/>
      <c r="H13" s="19"/>
    </row>
    <row r="14" spans="1:8" ht="15.95" customHeight="1" x14ac:dyDescent="0.25">
      <c r="A14" s="5" t="s">
        <v>0</v>
      </c>
      <c r="B14" s="24">
        <f t="shared" ref="B14:E14" si="0">SUM(B8:B13)</f>
        <v>572</v>
      </c>
      <c r="C14" s="25">
        <f t="shared" si="0"/>
        <v>100091.87999999999</v>
      </c>
      <c r="D14" s="25">
        <f t="shared" si="0"/>
        <v>93034.749999999985</v>
      </c>
      <c r="E14" s="25">
        <f t="shared" si="0"/>
        <v>6980.2730000000001</v>
      </c>
      <c r="F14" s="21"/>
      <c r="G14" s="19"/>
      <c r="H14" s="19"/>
    </row>
    <row r="15" spans="1:8" x14ac:dyDescent="0.25">
      <c r="A15" s="12">
        <v>2020</v>
      </c>
      <c r="B15" s="12"/>
      <c r="C15" s="11"/>
      <c r="D15" s="11"/>
      <c r="E15" s="11"/>
      <c r="F15" s="21"/>
      <c r="G15" s="19"/>
      <c r="H15" s="19"/>
    </row>
    <row r="16" spans="1:8" ht="15.95" customHeight="1" x14ac:dyDescent="0.25">
      <c r="A16" s="8" t="s">
        <v>10</v>
      </c>
      <c r="B16" s="7">
        <v>239</v>
      </c>
      <c r="C16" s="6">
        <v>46727</v>
      </c>
      <c r="D16" s="6">
        <v>45554</v>
      </c>
      <c r="E16" s="6">
        <v>2191</v>
      </c>
      <c r="F16" s="21"/>
      <c r="G16" s="19"/>
      <c r="H16" s="19"/>
    </row>
    <row r="17" spans="1:8" ht="15.95" customHeight="1" x14ac:dyDescent="0.25">
      <c r="A17" s="8" t="s">
        <v>9</v>
      </c>
      <c r="B17" s="10">
        <v>49</v>
      </c>
      <c r="C17" s="9">
        <v>6014</v>
      </c>
      <c r="D17" s="9">
        <v>5809</v>
      </c>
      <c r="E17" s="9">
        <v>304</v>
      </c>
      <c r="F17" s="21"/>
      <c r="G17" s="19"/>
      <c r="H17" s="19"/>
    </row>
    <row r="18" spans="1:8" ht="15.95" customHeight="1" x14ac:dyDescent="0.25">
      <c r="A18" s="8" t="s">
        <v>4</v>
      </c>
      <c r="B18" s="7">
        <v>306</v>
      </c>
      <c r="C18" s="6">
        <v>43093</v>
      </c>
      <c r="D18" s="6">
        <v>41884</v>
      </c>
      <c r="E18" s="6">
        <v>2043</v>
      </c>
      <c r="F18" s="21"/>
      <c r="G18" s="19"/>
      <c r="H18" s="19"/>
    </row>
    <row r="19" spans="1:8" ht="15.95" customHeight="1" x14ac:dyDescent="0.25">
      <c r="A19" s="8" t="s">
        <v>8</v>
      </c>
      <c r="B19" s="10">
        <v>182</v>
      </c>
      <c r="C19" s="9">
        <v>21976</v>
      </c>
      <c r="D19" s="9">
        <v>20377</v>
      </c>
      <c r="E19" s="9">
        <v>1072</v>
      </c>
      <c r="F19" s="21"/>
      <c r="G19" s="19"/>
      <c r="H19" s="19"/>
    </row>
    <row r="20" spans="1:8" ht="15.95" customHeight="1" x14ac:dyDescent="0.25">
      <c r="A20" s="8" t="s">
        <v>3</v>
      </c>
      <c r="B20" s="10">
        <v>152</v>
      </c>
      <c r="C20" s="9">
        <v>19320</v>
      </c>
      <c r="D20" s="9">
        <v>17012</v>
      </c>
      <c r="E20" s="9">
        <v>951</v>
      </c>
      <c r="F20" s="21"/>
      <c r="G20" s="19"/>
      <c r="H20" s="19"/>
    </row>
    <row r="21" spans="1:8" ht="15.95" customHeight="1" x14ac:dyDescent="0.25">
      <c r="A21" s="8" t="s">
        <v>7</v>
      </c>
      <c r="B21" s="7">
        <v>51</v>
      </c>
      <c r="C21" s="6">
        <v>4616</v>
      </c>
      <c r="D21" s="6">
        <v>4376</v>
      </c>
      <c r="E21" s="6">
        <v>222</v>
      </c>
      <c r="F21" s="21"/>
      <c r="G21" s="19"/>
      <c r="H21" s="19"/>
    </row>
    <row r="22" spans="1:8" ht="15.95" customHeight="1" x14ac:dyDescent="0.25">
      <c r="A22" s="5" t="s">
        <v>0</v>
      </c>
      <c r="B22" s="4">
        <v>979</v>
      </c>
      <c r="C22" s="3">
        <v>141746</v>
      </c>
      <c r="D22" s="3">
        <v>135012</v>
      </c>
      <c r="E22" s="3">
        <v>6783</v>
      </c>
      <c r="F22" s="21"/>
      <c r="G22" s="19"/>
      <c r="H22" s="19"/>
    </row>
    <row r="23" spans="1:8" ht="21" customHeight="1" x14ac:dyDescent="0.25">
      <c r="A23" s="21" t="s">
        <v>2</v>
      </c>
      <c r="B23" s="21"/>
      <c r="C23" s="21"/>
      <c r="D23" s="21"/>
      <c r="E23" s="21"/>
      <c r="F23" s="21"/>
      <c r="G23" s="19"/>
      <c r="H23" s="19"/>
    </row>
    <row r="24" spans="1:8" x14ac:dyDescent="0.25">
      <c r="A24" s="21"/>
      <c r="B24" s="21"/>
      <c r="C24" s="21"/>
      <c r="D24" s="21"/>
      <c r="E24" s="21"/>
      <c r="F24" s="21"/>
      <c r="G24" s="19"/>
      <c r="H24" s="19"/>
    </row>
    <row r="25" spans="1:8" x14ac:dyDescent="0.25">
      <c r="A25" s="21"/>
      <c r="B25" s="21"/>
      <c r="C25" s="21"/>
      <c r="D25" s="21"/>
      <c r="E25" s="21"/>
      <c r="F25" s="21"/>
    </row>
    <row r="26" spans="1:8" x14ac:dyDescent="0.25">
      <c r="A26" s="21"/>
      <c r="B26" s="21"/>
      <c r="C26" s="21"/>
      <c r="D26" s="21"/>
      <c r="E26" s="21"/>
      <c r="F26" s="21"/>
    </row>
    <row r="27" spans="1:8" x14ac:dyDescent="0.25">
      <c r="A27" s="21"/>
      <c r="B27" s="21"/>
      <c r="C27" s="21"/>
      <c r="D27" s="21"/>
      <c r="E27" s="21"/>
      <c r="F27" s="21"/>
    </row>
    <row r="28" spans="1:8" x14ac:dyDescent="0.25">
      <c r="A28" s="21"/>
      <c r="B28" s="21"/>
      <c r="C28" s="21"/>
      <c r="D28" s="21"/>
      <c r="E28" s="21"/>
      <c r="F28" s="21"/>
    </row>
    <row r="29" spans="1:8" x14ac:dyDescent="0.25">
      <c r="A29" s="21"/>
      <c r="B29" s="21"/>
      <c r="C29" s="21"/>
      <c r="D29" s="21"/>
      <c r="E29" s="21"/>
      <c r="F29" s="21"/>
    </row>
    <row r="30" spans="1:8" x14ac:dyDescent="0.25">
      <c r="A30" s="21"/>
      <c r="B30" s="21"/>
      <c r="C30" s="21"/>
      <c r="D30" s="21"/>
      <c r="E30" s="21"/>
      <c r="F30" s="21"/>
    </row>
    <row r="31" spans="1:8" x14ac:dyDescent="0.25">
      <c r="A31" s="21"/>
      <c r="B31" s="21"/>
      <c r="C31" s="21"/>
      <c r="D31" s="21"/>
      <c r="E31" s="21"/>
      <c r="F31" s="2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1.9.2-4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2022-06-21T11:43:19Z</dcterms:modified>
</cp:coreProperties>
</file>