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9\1.9.2\"/>
    </mc:Choice>
  </mc:AlternateContent>
  <xr:revisionPtr revIDLastSave="0" documentId="13_ncr:1_{B8A51B95-2C46-442F-8FD3-E5C0FE6FBA5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odical 1.9.2-8" sheetId="15" r:id="rId1"/>
  </sheets>
  <definedNames>
    <definedName name="_xlnm.Print_Area" localSheetId="0">'Sodical 1.9.2-8'!#REF!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5" l="1"/>
  <c r="D9" i="15"/>
  <c r="D10" i="15"/>
  <c r="D11" i="15"/>
  <c r="D12" i="15"/>
  <c r="D13" i="15"/>
  <c r="D14" i="15"/>
  <c r="D7" i="15"/>
</calcChain>
</file>

<file path=xl/sharedStrings.xml><?xml version="1.0" encoding="utf-8"?>
<sst xmlns="http://schemas.openxmlformats.org/spreadsheetml/2006/main" count="14" uniqueCount="14">
  <si>
    <t>CES. Informe de Situación Económica y Social de Castilla y León en 2021</t>
  </si>
  <si>
    <t>Fuente:  Consejería de Economía y Hacienda de la Junta de Castilla y León.</t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</si>
  <si>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Millones de euros.</t>
    </r>
  </si>
  <si>
    <t>Cartera a fin de año</t>
  </si>
  <si>
    <t xml:space="preserve">Empleos (creación/mantenimiento) </t>
  </si>
  <si>
    <r>
      <t xml:space="preserve">Inversión generada total </t>
    </r>
    <r>
      <rPr>
        <vertAlign val="superscript"/>
        <sz val="11"/>
        <color theme="1"/>
        <rFont val="Calibri"/>
        <family val="2"/>
        <scheme val="minor"/>
      </rPr>
      <t>(1)</t>
    </r>
  </si>
  <si>
    <t>Empresas participadas nuevas</t>
  </si>
  <si>
    <r>
      <t xml:space="preserve">Aportaciones </t>
    </r>
    <r>
      <rPr>
        <vertAlign val="superscript"/>
        <sz val="11"/>
        <color theme="1"/>
        <rFont val="Calibri"/>
        <family val="2"/>
        <scheme val="minor"/>
      </rPr>
      <t>(1)</t>
    </r>
  </si>
  <si>
    <t>Aprobaciones</t>
  </si>
  <si>
    <t>Estudios</t>
  </si>
  <si>
    <t>Contactos</t>
  </si>
  <si>
    <t>% Var. 20-21</t>
  </si>
  <si>
    <t>Principales magnitudes de ADE GESTION SODICAL SGEIC, 2020 y 2021</t>
  </si>
  <si>
    <t>Cuadro 1.9.2-8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</si>
</sst>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%"/>
    <numFmt numFmtId="166" formatCode="#,##0.0_ ;\-#,##0.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7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1" fillId="0" borderId="0" xfId="0" applyFont="1"/>
    <xf numFmtId="0" fontId="4" fillId="2" borderId="0" xfId="3" applyFont="1"/>
    <xf numFmtId="0" fontId="3" fillId="3" borderId="0" xfId="4" applyFont="1"/>
    <xf numFmtId="0" fontId="2" fillId="2" borderId="1" xfId="3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0" xfId="3" applyFont="1"/>
    <xf numFmtId="165" fontId="1" fillId="0" borderId="0" xfId="2" applyNumberFormat="1" applyFont="1"/>
    <xf numFmtId="3" fontId="6" fillId="0" borderId="1" xfId="0" applyNumberFormat="1" applyFont="1" applyBorder="1" applyAlignment="1">
      <alignment horizontal="right" vertical="center" wrapText="1" indent="1"/>
    </xf>
    <xf numFmtId="3" fontId="1" fillId="0" borderId="1" xfId="0" applyNumberFormat="1" applyFont="1" applyBorder="1" applyAlignment="1">
      <alignment horizontal="right" vertical="center" wrapText="1" indent="1"/>
    </xf>
    <xf numFmtId="0" fontId="1" fillId="0" borderId="1" xfId="0" applyFont="1" applyBorder="1" applyAlignment="1">
      <alignment horizontal="left" vertical="top" wrapText="1" indent="1"/>
    </xf>
    <xf numFmtId="166" fontId="1" fillId="6" borderId="0" xfId="1" applyNumberFormat="1" applyFont="1" applyFill="1" applyAlignment="1">
      <alignment horizontal="right" vertical="center" indent="3"/>
    </xf>
    <xf numFmtId="3" fontId="6" fillId="5" borderId="0" xfId="0" applyNumberFormat="1" applyFont="1" applyFill="1" applyAlignment="1">
      <alignment horizontal="right" vertical="center" wrapText="1" indent="1"/>
    </xf>
    <xf numFmtId="3" fontId="1" fillId="6" borderId="0" xfId="0" applyNumberFormat="1" applyFont="1" applyFill="1" applyAlignment="1">
      <alignment horizontal="right" vertical="center" wrapText="1" indent="1"/>
    </xf>
    <xf numFmtId="0" fontId="1" fillId="6" borderId="0" xfId="0" applyFont="1" applyFill="1" applyAlignment="1">
      <alignment horizontal="left" vertical="top" wrapText="1" indent="1"/>
    </xf>
    <xf numFmtId="3" fontId="1" fillId="0" borderId="0" xfId="0" applyNumberFormat="1" applyFont="1" applyAlignment="1">
      <alignment horizontal="right" vertical="center" wrapText="1" indent="1"/>
    </xf>
    <xf numFmtId="0" fontId="1" fillId="0" borderId="0" xfId="0" applyFont="1" applyAlignment="1">
      <alignment horizontal="left" vertical="top" wrapText="1" indent="1"/>
    </xf>
    <xf numFmtId="0" fontId="1" fillId="6" borderId="0" xfId="0" applyFont="1" applyFill="1" applyAlignment="1">
      <alignment horizontal="left" wrapText="1" indent="1"/>
    </xf>
    <xf numFmtId="3" fontId="6" fillId="0" borderId="0" xfId="0" applyNumberFormat="1" applyFont="1" applyAlignment="1">
      <alignment horizontal="right" vertical="center" wrapText="1" indent="1"/>
    </xf>
    <xf numFmtId="3" fontId="1" fillId="6" borderId="2" xfId="0" applyNumberFormat="1" applyFont="1" applyFill="1" applyBorder="1" applyAlignment="1">
      <alignment horizontal="right" vertical="center" wrapText="1" indent="1"/>
    </xf>
    <xf numFmtId="0" fontId="1" fillId="6" borderId="2" xfId="0" applyFont="1" applyFill="1" applyBorder="1" applyAlignment="1">
      <alignment horizontal="left" vertical="top" wrapText="1" indent="1"/>
    </xf>
    <xf numFmtId="0" fontId="2" fillId="2" borderId="1" xfId="3" applyFont="1" applyBorder="1" applyAlignment="1">
      <alignment horizontal="right" vertical="center" wrapText="1" indent="1"/>
    </xf>
    <xf numFmtId="0" fontId="3" fillId="3" borderId="0" xfId="4" applyFont="1" applyAlignment="1">
      <alignment horizontal="justify"/>
    </xf>
    <xf numFmtId="166" fontId="1" fillId="0" borderId="0" xfId="1" applyNumberFormat="1" applyFont="1" applyFill="1" applyAlignment="1">
      <alignment horizontal="right" vertical="center" indent="3"/>
    </xf>
    <xf numFmtId="166" fontId="1" fillId="0" borderId="1" xfId="1" applyNumberFormat="1" applyFont="1" applyFill="1" applyBorder="1" applyAlignment="1">
      <alignment horizontal="right" vertical="center" indent="3"/>
    </xf>
    <xf numFmtId="0" fontId="3" fillId="3" borderId="0" xfId="4" applyFont="1" applyAlignment="1">
      <alignment horizontal="justify"/>
    </xf>
  </cellXfs>
  <cellStyles count="7">
    <cellStyle name="40% - Énfasis1" xfId="4" builtinId="31"/>
    <cellStyle name="60% - Énfasis1 2" xfId="5" xr:uid="{00000000-0005-0000-0000-000004000000}"/>
    <cellStyle name="Énfasis1" xfId="3" builtinId="29"/>
    <cellStyle name="Millares" xfId="1" builtinId="3"/>
    <cellStyle name="Millares 2 2" xfId="6" xr:uid="{00000000-0005-0000-0000-000007000000}"/>
    <cellStyle name="Normal" xfId="0" builtinId="0"/>
    <cellStyle name="Porcentaje" xfId="2" builtinId="5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9"/>
  <sheetViews>
    <sheetView tabSelected="1" zoomScaleNormal="100" workbookViewId="0">
      <selection activeCell="J22" sqref="J22"/>
    </sheetView>
  </sheetViews>
  <sheetFormatPr baseColWidth="10" defaultRowHeight="15" x14ac:dyDescent="0.25"/>
  <cols>
    <col min="1" max="1" width="35.7109375" customWidth="1"/>
    <col min="4" max="4" width="15.140625" customWidth="1"/>
  </cols>
  <sheetData>
    <row r="1" spans="1:6" x14ac:dyDescent="0.25">
      <c r="A1" s="7" t="s">
        <v>0</v>
      </c>
      <c r="B1" s="3"/>
      <c r="C1" s="3"/>
      <c r="D1" s="3"/>
      <c r="E1" s="2"/>
      <c r="F1" s="1"/>
    </row>
    <row r="2" spans="1:6" x14ac:dyDescent="0.25">
      <c r="A2" s="2"/>
      <c r="B2" s="2"/>
      <c r="C2" s="2"/>
      <c r="D2" s="2"/>
      <c r="E2" s="2"/>
      <c r="F2" s="1"/>
    </row>
    <row r="3" spans="1:6" ht="18" customHeight="1" x14ac:dyDescent="0.25">
      <c r="A3" s="26" t="s">
        <v>13</v>
      </c>
      <c r="B3" s="26"/>
      <c r="C3" s="23"/>
      <c r="D3" s="4"/>
      <c r="E3" s="2"/>
      <c r="F3" s="1"/>
    </row>
    <row r="4" spans="1:6" ht="18" customHeight="1" x14ac:dyDescent="0.25">
      <c r="A4" s="4" t="s">
        <v>12</v>
      </c>
      <c r="B4" s="4"/>
      <c r="C4" s="4"/>
      <c r="D4" s="4"/>
      <c r="E4" s="2"/>
      <c r="F4" s="1"/>
    </row>
    <row r="5" spans="1:6" ht="18" customHeight="1" x14ac:dyDescent="0.25">
      <c r="A5" s="2"/>
      <c r="B5" s="2"/>
      <c r="C5" s="2"/>
      <c r="D5" s="2"/>
      <c r="E5" s="2"/>
      <c r="F5" s="1"/>
    </row>
    <row r="6" spans="1:6" ht="18" customHeight="1" thickBot="1" x14ac:dyDescent="0.3">
      <c r="A6" s="6"/>
      <c r="B6" s="22">
        <v>2020</v>
      </c>
      <c r="C6" s="22">
        <v>2021</v>
      </c>
      <c r="D6" s="5" t="s">
        <v>11</v>
      </c>
      <c r="E6" s="2"/>
      <c r="F6" s="1"/>
    </row>
    <row r="7" spans="1:6" ht="18" customHeight="1" x14ac:dyDescent="0.25">
      <c r="A7" s="21" t="s">
        <v>10</v>
      </c>
      <c r="B7" s="20">
        <v>67</v>
      </c>
      <c r="C7" s="13">
        <v>72</v>
      </c>
      <c r="D7" s="12">
        <f>(C7-B7)/B7*100</f>
        <v>7.4626865671641784</v>
      </c>
      <c r="E7" s="8"/>
      <c r="F7" s="1"/>
    </row>
    <row r="8" spans="1:6" ht="18" customHeight="1" x14ac:dyDescent="0.25">
      <c r="A8" s="17" t="s">
        <v>9</v>
      </c>
      <c r="B8" s="16">
        <v>32</v>
      </c>
      <c r="C8" s="19">
        <v>28</v>
      </c>
      <c r="D8" s="24">
        <f t="shared" ref="D8:D14" si="0">(C8-B8)/B8*100</f>
        <v>-12.5</v>
      </c>
      <c r="E8" s="8"/>
      <c r="F8" s="1"/>
    </row>
    <row r="9" spans="1:6" ht="18" customHeight="1" x14ac:dyDescent="0.25">
      <c r="A9" s="15" t="s">
        <v>8</v>
      </c>
      <c r="B9" s="14">
        <v>32</v>
      </c>
      <c r="C9" s="13">
        <v>27</v>
      </c>
      <c r="D9" s="12">
        <f t="shared" si="0"/>
        <v>-15.625</v>
      </c>
      <c r="E9" s="8"/>
      <c r="F9" s="1"/>
    </row>
    <row r="10" spans="1:6" ht="18" customHeight="1" x14ac:dyDescent="0.25">
      <c r="A10" s="17" t="s">
        <v>7</v>
      </c>
      <c r="B10" s="16">
        <v>21.891937999040135</v>
      </c>
      <c r="C10" s="19">
        <v>28.261807999999998</v>
      </c>
      <c r="D10" s="24">
        <f t="shared" si="0"/>
        <v>29.096875759647933</v>
      </c>
      <c r="E10" s="8"/>
      <c r="F10" s="1"/>
    </row>
    <row r="11" spans="1:6" ht="18" customHeight="1" x14ac:dyDescent="0.25">
      <c r="A11" s="18" t="s">
        <v>6</v>
      </c>
      <c r="B11" s="14">
        <v>17</v>
      </c>
      <c r="C11" s="13">
        <v>19</v>
      </c>
      <c r="D11" s="12">
        <f t="shared" si="0"/>
        <v>11.76470588235294</v>
      </c>
      <c r="E11" s="8"/>
      <c r="F11" s="1"/>
    </row>
    <row r="12" spans="1:6" ht="18" customHeight="1" x14ac:dyDescent="0.25">
      <c r="A12" s="17" t="s">
        <v>5</v>
      </c>
      <c r="B12" s="16">
        <v>59.138503</v>
      </c>
      <c r="C12" s="19">
        <v>70.862705000000005</v>
      </c>
      <c r="D12" s="24">
        <f t="shared" si="0"/>
        <v>19.824989482740214</v>
      </c>
      <c r="E12" s="8"/>
      <c r="F12" s="1"/>
    </row>
    <row r="13" spans="1:6" ht="18" customHeight="1" x14ac:dyDescent="0.25">
      <c r="A13" s="15" t="s">
        <v>4</v>
      </c>
      <c r="B13" s="14">
        <v>496</v>
      </c>
      <c r="C13" s="13">
        <v>1482</v>
      </c>
      <c r="D13" s="12">
        <f t="shared" si="0"/>
        <v>198.79032258064515</v>
      </c>
      <c r="E13" s="8"/>
      <c r="F13" s="1"/>
    </row>
    <row r="14" spans="1:6" ht="18" customHeight="1" thickBot="1" x14ac:dyDescent="0.3">
      <c r="A14" s="11" t="s">
        <v>3</v>
      </c>
      <c r="B14" s="10">
        <v>110</v>
      </c>
      <c r="C14" s="9">
        <v>124</v>
      </c>
      <c r="D14" s="25">
        <f t="shared" si="0"/>
        <v>12.727272727272727</v>
      </c>
      <c r="E14" s="8"/>
      <c r="F14" s="1"/>
    </row>
    <row r="15" spans="1:6" ht="18" customHeight="1" x14ac:dyDescent="0.25">
      <c r="A15" s="2" t="s">
        <v>2</v>
      </c>
      <c r="B15" s="2"/>
      <c r="C15" s="2"/>
      <c r="D15" s="2"/>
      <c r="E15" s="2"/>
      <c r="F15" s="1"/>
    </row>
    <row r="16" spans="1:6" ht="18" customHeight="1" x14ac:dyDescent="0.25">
      <c r="A16" s="2" t="s">
        <v>1</v>
      </c>
      <c r="B16" s="2"/>
      <c r="C16" s="2"/>
      <c r="D16" s="2"/>
      <c r="E16" s="2"/>
      <c r="F16" s="1"/>
    </row>
    <row r="17" spans="1:6" x14ac:dyDescent="0.25">
      <c r="A17" s="2"/>
      <c r="B17" s="2"/>
      <c r="C17" s="2"/>
      <c r="D17" s="2"/>
      <c r="E17" s="2"/>
      <c r="F17" s="1"/>
    </row>
    <row r="18" spans="1:6" x14ac:dyDescent="0.25">
      <c r="A18" s="2"/>
      <c r="B18" s="2"/>
      <c r="C18" s="2"/>
      <c r="D18" s="2"/>
      <c r="E18" s="2"/>
      <c r="F18" s="1"/>
    </row>
    <row r="19" spans="1:6" x14ac:dyDescent="0.25">
      <c r="A19" s="2"/>
      <c r="B19" s="2"/>
      <c r="C19" s="2"/>
      <c r="D19" s="2"/>
      <c r="E19" s="2"/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Sodical 1.9.2-8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2022-05-27T09:40:52Z</dcterms:modified>
</cp:coreProperties>
</file>