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1\3 CUADROS Y GRÁFICOS\Cuadros\1.9\1.9.3\"/>
    </mc:Choice>
  </mc:AlternateContent>
  <xr:revisionPtr revIDLastSave="0" documentId="13_ncr:1_{0EE127C0-5BEE-4D84-B281-5254EE8F986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CE 1.9.3-3" sheetId="19" r:id="rId1"/>
  </sheets>
  <definedNames>
    <definedName name="_xlnm.Print_Area" localSheetId="0">'ICE 1.9.3-3'!#REF!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19" l="1"/>
  <c r="D11" i="19"/>
  <c r="D12" i="19"/>
  <c r="D13" i="19"/>
  <c r="D16" i="19"/>
  <c r="D8" i="19"/>
</calcChain>
</file>

<file path=xl/sharedStrings.xml><?xml version="1.0" encoding="utf-8"?>
<sst xmlns="http://schemas.openxmlformats.org/spreadsheetml/2006/main" count="18" uniqueCount="18">
  <si>
    <t>CES. Informe de Situación Económica y Social de Castilla y León en 2021</t>
  </si>
  <si>
    <t>Fuente:  Consejería de Economía y Hacienda Junta de Castilla y León.</t>
  </si>
  <si>
    <t>Promotores - Destinos</t>
  </si>
  <si>
    <t>2021-2022</t>
  </si>
  <si>
    <t>2020-2021</t>
  </si>
  <si>
    <t>% var. 20-21</t>
  </si>
  <si>
    <t>Promoción</t>
  </si>
  <si>
    <t xml:space="preserve">Promoción                 </t>
  </si>
  <si>
    <t>Países en los que se han realizado acciones</t>
  </si>
  <si>
    <t>Número de participaciones empresariales</t>
  </si>
  <si>
    <t>Area de Promoción</t>
  </si>
  <si>
    <t>Consultas</t>
  </si>
  <si>
    <t xml:space="preserve">Informes </t>
  </si>
  <si>
    <t>Área de Información</t>
  </si>
  <si>
    <t>Principales actuaciones de internacionalización realizadas por el ICE, 2020-2021</t>
  </si>
  <si>
    <t>Cuadro 1.9.3-3</t>
  </si>
  <si>
    <t>Número de acciones (incluyen ferias, encuentros empresariales, muestras de productos, catas, concursos, promociones, misiones inversas, oportunidades comerciales, agendas, visitas a ferias, campañas de difusión)</t>
  </si>
  <si>
    <t>% var.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</si>
</sst>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\ _€_-;\-* #,##0.00\ _€_-;_-* &quot;-&quot;??\ _€_-;_-@_-"/>
    <numFmt numFmtId="165" formatCode="0.0"/>
    <numFmt numFmtId="166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4" fontId="5" fillId="0" borderId="0" applyFont="0" applyFill="0" applyBorder="0" applyAlignment="0" applyProtection="0"/>
  </cellStyleXfs>
  <cellXfs count="30">
    <xf numFmtId="0" fontId="0" fillId="0" borderId="0" xfId="0"/>
    <xf numFmtId="0" fontId="4" fillId="2" borderId="0" xfId="1" applyFont="1"/>
    <xf numFmtId="0" fontId="3" fillId="3" borderId="0" xfId="2" applyFont="1"/>
    <xf numFmtId="0" fontId="3" fillId="0" borderId="0" xfId="0" applyFont="1" applyAlignment="1">
      <alignment horizontal="justify"/>
    </xf>
    <xf numFmtId="0" fontId="2" fillId="2" borderId="0" xfId="1" applyFont="1"/>
    <xf numFmtId="0" fontId="1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right" vertical="center" wrapText="1" indent="2"/>
    </xf>
    <xf numFmtId="3" fontId="1" fillId="0" borderId="0" xfId="0" applyNumberFormat="1" applyFont="1" applyFill="1" applyAlignment="1">
      <alignment horizontal="right" vertical="center" wrapText="1" indent="2"/>
    </xf>
    <xf numFmtId="0" fontId="1" fillId="0" borderId="0" xfId="0" applyFont="1" applyFill="1" applyAlignment="1">
      <alignment horizontal="justify" vertical="center" wrapText="1"/>
    </xf>
    <xf numFmtId="3" fontId="1" fillId="6" borderId="0" xfId="0" applyNumberFormat="1" applyFont="1" applyFill="1" applyAlignment="1">
      <alignment horizontal="right" vertical="center" wrapText="1" indent="2"/>
    </xf>
    <xf numFmtId="0" fontId="1" fillId="6" borderId="0" xfId="0" applyFont="1" applyFill="1" applyAlignment="1">
      <alignment horizontal="justify" vertical="center" wrapText="1"/>
    </xf>
    <xf numFmtId="3" fontId="1" fillId="3" borderId="0" xfId="2" applyNumberFormat="1" applyFont="1" applyAlignment="1">
      <alignment horizontal="right" vertical="center" wrapText="1" indent="3"/>
    </xf>
    <xf numFmtId="0" fontId="1" fillId="3" borderId="0" xfId="2" applyFont="1" applyAlignment="1">
      <alignment horizontal="justify" vertical="center" wrapText="1"/>
    </xf>
    <xf numFmtId="3" fontId="1" fillId="5" borderId="0" xfId="0" applyNumberFormat="1" applyFont="1" applyFill="1" applyAlignment="1">
      <alignment horizontal="right" vertical="center" wrapText="1" indent="2"/>
    </xf>
    <xf numFmtId="0" fontId="1" fillId="5" borderId="0" xfId="0" applyFont="1" applyFill="1" applyAlignment="1">
      <alignment horizontal="justify" vertical="center" wrapText="1"/>
    </xf>
    <xf numFmtId="3" fontId="1" fillId="0" borderId="0" xfId="0" applyNumberFormat="1" applyFont="1" applyAlignment="1">
      <alignment horizontal="right" vertical="center" wrapText="1" indent="2"/>
    </xf>
    <xf numFmtId="0" fontId="1" fillId="3" borderId="0" xfId="2" applyFont="1" applyAlignment="1">
      <alignment vertical="center"/>
    </xf>
    <xf numFmtId="0" fontId="2" fillId="2" borderId="1" xfId="1" applyFont="1" applyBorder="1" applyAlignment="1">
      <alignment horizontal="right" vertical="center" wrapText="1" indent="3"/>
    </xf>
    <xf numFmtId="0" fontId="2" fillId="2" borderId="1" xfId="1" applyFont="1" applyBorder="1" applyAlignment="1">
      <alignment horizontal="center" vertical="center" wrapText="1"/>
    </xf>
    <xf numFmtId="0" fontId="1" fillId="0" borderId="0" xfId="0" applyFont="1"/>
    <xf numFmtId="0" fontId="2" fillId="2" borderId="0" xfId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166" fontId="1" fillId="5" borderId="0" xfId="0" applyNumberFormat="1" applyFont="1" applyFill="1" applyAlignment="1">
      <alignment horizontal="center" vertical="center" wrapText="1"/>
    </xf>
    <xf numFmtId="3" fontId="1" fillId="3" borderId="0" xfId="2" applyNumberFormat="1" applyFont="1" applyAlignment="1">
      <alignment horizontal="center" vertical="center" wrapText="1"/>
    </xf>
    <xf numFmtId="0" fontId="0" fillId="0" borderId="0" xfId="0" applyFont="1" applyFill="1" applyAlignment="1">
      <alignment horizontal="justify" vertical="center" wrapText="1"/>
    </xf>
    <xf numFmtId="166" fontId="1" fillId="0" borderId="0" xfId="0" applyNumberFormat="1" applyFont="1" applyFill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2" fillId="2" borderId="0" xfId="1" applyFont="1" applyAlignment="1">
      <alignment horizontal="center" vertical="center" wrapText="1"/>
    </xf>
  </cellXfs>
  <cellStyles count="5">
    <cellStyle name="40% - Énfasis1" xfId="2" builtinId="31"/>
    <cellStyle name="60% - Énfasis1 2" xfId="3" xr:uid="{00000000-0005-0000-0000-000004000000}"/>
    <cellStyle name="Énfasis1" xfId="1" builtinId="29"/>
    <cellStyle name="Millares 2 2" xfId="4" xr:uid="{00000000-0005-0000-0000-000007000000}"/>
    <cellStyle name="Normal" xfId="0" builtinId="0"/>
  </cellStyles>
  <dxfs count="7"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bottom style="medium">
          <color rgb="FF000000"/>
        </bottom>
      </border>
    </dxf>
    <dxf>
      <font>
        <color rgb="FF000000"/>
      </font>
      <border>
        <top style="medium">
          <color rgb="FF000000"/>
        </top>
        <bottom style="medium">
          <color rgb="FF000000"/>
        </bottom>
      </border>
    </dxf>
  </dxfs>
  <tableStyles count="1" defaultTableStyle="TableStyleMedium2" defaultPivotStyle="PivotStyleLight16">
    <tableStyle name="TableStyleMedium16 2" pivot="0" count="7" xr9:uid="{00000000-0011-0000-FFFF-FFFF00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E19"/>
  <sheetViews>
    <sheetView tabSelected="1" workbookViewId="0">
      <selection activeCell="J13" sqref="J13"/>
    </sheetView>
  </sheetViews>
  <sheetFormatPr baseColWidth="10" defaultRowHeight="15" x14ac:dyDescent="0.25"/>
  <cols>
    <col min="1" max="1" width="54.85546875" customWidth="1"/>
    <col min="2" max="2" width="11.7109375" bestFit="1" customWidth="1"/>
    <col min="3" max="3" width="11.7109375" customWidth="1"/>
    <col min="4" max="4" width="13" customWidth="1"/>
    <col min="5" max="5" width="12" customWidth="1"/>
  </cols>
  <sheetData>
    <row r="1" spans="1:5" x14ac:dyDescent="0.25">
      <c r="A1" s="4" t="s">
        <v>0</v>
      </c>
      <c r="B1" s="1"/>
      <c r="C1" s="1"/>
      <c r="D1" s="1"/>
      <c r="E1" s="20"/>
    </row>
    <row r="2" spans="1:5" ht="11.25" customHeight="1" x14ac:dyDescent="0.25">
      <c r="A2" s="20"/>
      <c r="B2" s="20"/>
      <c r="C2" s="20"/>
      <c r="D2" s="20"/>
      <c r="E2" s="20"/>
    </row>
    <row r="3" spans="1:5" x14ac:dyDescent="0.25">
      <c r="A3" s="2" t="s">
        <v>15</v>
      </c>
      <c r="B3" s="2"/>
      <c r="C3" s="2"/>
      <c r="D3" s="2"/>
      <c r="E3" s="20"/>
    </row>
    <row r="4" spans="1:5" x14ac:dyDescent="0.25">
      <c r="A4" s="2" t="s">
        <v>14</v>
      </c>
      <c r="B4" s="2"/>
      <c r="C4" s="2"/>
      <c r="D4" s="2"/>
      <c r="E4" s="20"/>
    </row>
    <row r="5" spans="1:5" x14ac:dyDescent="0.25">
      <c r="A5" s="3"/>
      <c r="B5" s="20"/>
      <c r="C5" s="20"/>
      <c r="D5" s="20"/>
      <c r="E5" s="20"/>
    </row>
    <row r="6" spans="1:5" x14ac:dyDescent="0.25">
      <c r="A6" s="3"/>
      <c r="B6" s="18">
        <v>2020</v>
      </c>
      <c r="C6" s="18">
        <v>2021</v>
      </c>
      <c r="D6" s="19" t="s">
        <v>17</v>
      </c>
      <c r="E6" s="20"/>
    </row>
    <row r="7" spans="1:5" ht="18.75" customHeight="1" x14ac:dyDescent="0.25">
      <c r="A7" s="13" t="s">
        <v>13</v>
      </c>
      <c r="B7" s="17"/>
      <c r="C7" s="17"/>
      <c r="D7" s="17"/>
      <c r="E7" s="20"/>
    </row>
    <row r="8" spans="1:5" x14ac:dyDescent="0.25">
      <c r="A8" s="5" t="s">
        <v>12</v>
      </c>
      <c r="B8" s="16">
        <v>90</v>
      </c>
      <c r="C8" s="16">
        <v>111</v>
      </c>
      <c r="D8" s="22">
        <f>+(C8-B8)/B8*100</f>
        <v>23.333333333333332</v>
      </c>
      <c r="E8" s="20"/>
    </row>
    <row r="9" spans="1:5" x14ac:dyDescent="0.25">
      <c r="A9" s="15" t="s">
        <v>11</v>
      </c>
      <c r="B9" s="14">
        <v>1114</v>
      </c>
      <c r="C9" s="14">
        <v>788</v>
      </c>
      <c r="D9" s="23">
        <f>+(C9-B9)/B9*100</f>
        <v>-29.263913824057454</v>
      </c>
      <c r="E9" s="20"/>
    </row>
    <row r="10" spans="1:5" ht="19.5" customHeight="1" x14ac:dyDescent="0.25">
      <c r="A10" s="13" t="s">
        <v>10</v>
      </c>
      <c r="B10" s="12"/>
      <c r="C10" s="12"/>
      <c r="D10" s="24"/>
      <c r="E10" s="20"/>
    </row>
    <row r="11" spans="1:5" ht="62.25" customHeight="1" x14ac:dyDescent="0.25">
      <c r="A11" s="25" t="s">
        <v>16</v>
      </c>
      <c r="B11" s="8">
        <v>205</v>
      </c>
      <c r="C11" s="8">
        <v>223</v>
      </c>
      <c r="D11" s="22">
        <f>+(C11-B11)/B11*100</f>
        <v>8.7804878048780477</v>
      </c>
      <c r="E11" s="20"/>
    </row>
    <row r="12" spans="1:5" x14ac:dyDescent="0.25">
      <c r="A12" s="11" t="s">
        <v>9</v>
      </c>
      <c r="B12" s="10">
        <v>3574</v>
      </c>
      <c r="C12" s="10">
        <v>2281</v>
      </c>
      <c r="D12" s="23">
        <f>+(C12-B12)/B12*100</f>
        <v>-36.177951874650248</v>
      </c>
      <c r="E12" s="20"/>
    </row>
    <row r="13" spans="1:5" ht="17.25" customHeight="1" x14ac:dyDescent="0.25">
      <c r="A13" s="9" t="s">
        <v>8</v>
      </c>
      <c r="B13" s="8">
        <v>36</v>
      </c>
      <c r="C13" s="8">
        <v>27</v>
      </c>
      <c r="D13" s="26">
        <f>+(C13-B13)/B13*100</f>
        <v>-25</v>
      </c>
      <c r="E13" s="20"/>
    </row>
    <row r="14" spans="1:5" ht="15.75" customHeight="1" x14ac:dyDescent="0.25">
      <c r="A14" s="28"/>
      <c r="B14" s="21" t="s">
        <v>7</v>
      </c>
      <c r="C14" s="21" t="s">
        <v>6</v>
      </c>
      <c r="D14" s="29" t="s">
        <v>5</v>
      </c>
      <c r="E14" s="20"/>
    </row>
    <row r="15" spans="1:5" ht="18" customHeight="1" x14ac:dyDescent="0.25">
      <c r="A15" s="28"/>
      <c r="B15" s="21" t="s">
        <v>4</v>
      </c>
      <c r="C15" s="21" t="s">
        <v>3</v>
      </c>
      <c r="D15" s="29"/>
      <c r="E15" s="20"/>
    </row>
    <row r="16" spans="1:5" ht="21" customHeight="1" x14ac:dyDescent="0.25">
      <c r="A16" s="6" t="s">
        <v>2</v>
      </c>
      <c r="B16" s="7">
        <v>19</v>
      </c>
      <c r="C16" s="7">
        <v>16</v>
      </c>
      <c r="D16" s="27">
        <f>+(C16-B16)/B16*100</f>
        <v>-15.789473684210526</v>
      </c>
      <c r="E16" s="20"/>
    </row>
    <row r="17" spans="1:5" ht="21.75" customHeight="1" x14ac:dyDescent="0.25">
      <c r="A17" s="20" t="s">
        <v>1</v>
      </c>
      <c r="B17" s="20"/>
      <c r="C17" s="20"/>
      <c r="D17" s="20"/>
      <c r="E17" s="20"/>
    </row>
    <row r="18" spans="1:5" x14ac:dyDescent="0.25">
      <c r="A18" s="20"/>
      <c r="B18" s="20"/>
      <c r="C18" s="20"/>
      <c r="D18" s="20"/>
      <c r="E18" s="20"/>
    </row>
    <row r="19" spans="1:5" x14ac:dyDescent="0.25">
      <c r="A19" s="20"/>
      <c r="B19" s="20"/>
      <c r="C19" s="20"/>
      <c r="D19" s="20"/>
      <c r="E19" s="20"/>
    </row>
  </sheetData>
  <mergeCells count="2">
    <mergeCell ref="A14:A15"/>
    <mergeCell ref="D14:D15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ICE 1.9.3-3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Mayoral Encabo</dc:creator>
  <cp:lastModifiedBy>Mª Jesús Fraile Gil</cp:lastModifiedBy>
  <cp:lastPrinted>2022-02-01T07:18:36Z</cp:lastPrinted>
  <dcterms:created xsi:type="dcterms:W3CDTF">2022-01-19T12:56:38Z</dcterms:created>
  <dcterms:modified xsi:type="dcterms:W3CDTF">2022-06-07T12:30:39Z</dcterms:modified>
</cp:coreProperties>
</file>