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10\1.10.2\"/>
    </mc:Choice>
  </mc:AlternateContent>
  <xr:revisionPtr revIDLastSave="0" documentId="13_ncr:1_{6F6EE69F-7842-4380-B419-AFE62B53AB2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2-3 " sheetId="4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1" l="1"/>
  <c r="D17" i="41"/>
  <c r="D16" i="41"/>
  <c r="D15" i="41"/>
  <c r="D14" i="41"/>
  <c r="D13" i="41"/>
  <c r="D12" i="41"/>
  <c r="D11" i="41"/>
  <c r="D10" i="41"/>
  <c r="D9" i="41"/>
</calcChain>
</file>

<file path=xl/sharedStrings.xml><?xml version="1.0" encoding="utf-8"?>
<sst xmlns="http://schemas.openxmlformats.org/spreadsheetml/2006/main" count="17" uniqueCount="17">
  <si>
    <t>CES. Informe de Situación Económica y Social de Castilla y León en 2022</t>
  </si>
  <si>
    <t>Segovia</t>
  </si>
  <si>
    <t>Burgos</t>
  </si>
  <si>
    <t>León</t>
  </si>
  <si>
    <t>Palencia</t>
  </si>
  <si>
    <t>Salamanca</t>
  </si>
  <si>
    <t>Soria</t>
  </si>
  <si>
    <t>Valladolid</t>
  </si>
  <si>
    <t>Fuente:    Consejería de Movilidad y Transformación Digital de la Junta de Castilla y León.</t>
  </si>
  <si>
    <t>Cuadro 1.10.2-3</t>
  </si>
  <si>
    <t>Inversión en carreteras autonómicas, desagregación provincial, 2022</t>
  </si>
  <si>
    <t>Capítulo 6 (millones de euros)</t>
  </si>
  <si>
    <t>Importe Obligado</t>
  </si>
  <si>
    <t>Avila</t>
  </si>
  <si>
    <t xml:space="preserve">Zamora </t>
  </si>
  <si>
    <t>Total</t>
  </si>
  <si>
    <t>% var.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</si>
</sst>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</cellStyleXfs>
  <cellXfs count="29">
    <xf numFmtId="0" fontId="0" fillId="0" borderId="0" xfId="0"/>
    <xf numFmtId="0" fontId="3" fillId="4" borderId="0" xfId="2" applyFont="1" applyAlignment="1">
      <alignment vertical="center"/>
    </xf>
    <xf numFmtId="0" fontId="2" fillId="2" borderId="0" xfId="1" applyFont="1"/>
    <xf numFmtId="0" fontId="4" fillId="2" borderId="0" xfId="1"/>
    <xf numFmtId="0" fontId="1" fillId="0" borderId="0" xfId="4"/>
    <xf numFmtId="0" fontId="3" fillId="4" borderId="0" xfId="5" applyFont="1"/>
    <xf numFmtId="0" fontId="3" fillId="4" borderId="0" xfId="6" applyFont="1"/>
    <xf numFmtId="0" fontId="1" fillId="0" borderId="0" xfId="7"/>
    <xf numFmtId="0" fontId="2" fillId="2" borderId="0" xfId="1" applyFont="1" applyBorder="1" applyAlignment="1">
      <alignment horizontal="center" vertical="top" wrapText="1"/>
    </xf>
    <xf numFmtId="0" fontId="1" fillId="0" borderId="0" xfId="4" applyAlignment="1">
      <alignment vertical="center"/>
    </xf>
    <xf numFmtId="0" fontId="5" fillId="0" borderId="0" xfId="4" applyFont="1"/>
    <xf numFmtId="0" fontId="2" fillId="2" borderId="0" xfId="1" applyFont="1" applyBorder="1" applyAlignment="1">
      <alignment horizontal="right" vertical="top" wrapText="1" indent="3"/>
    </xf>
    <xf numFmtId="0" fontId="1" fillId="5" borderId="1" xfId="7" applyFill="1" applyBorder="1" applyAlignment="1">
      <alignment horizontal="justify" vertical="center" wrapText="1"/>
    </xf>
    <xf numFmtId="4" fontId="1" fillId="5" borderId="1" xfId="7" applyNumberFormat="1" applyFill="1" applyBorder="1" applyAlignment="1">
      <alignment horizontal="right" vertical="center" wrapText="1" indent="5"/>
    </xf>
    <xf numFmtId="4" fontId="1" fillId="5" borderId="1" xfId="7" applyNumberFormat="1" applyFill="1" applyBorder="1" applyAlignment="1">
      <alignment horizontal="right" vertical="center" wrapText="1" indent="3"/>
    </xf>
    <xf numFmtId="164" fontId="1" fillId="5" borderId="1" xfId="7" applyNumberFormat="1" applyFill="1" applyBorder="1" applyAlignment="1">
      <alignment horizontal="right" vertical="center" wrapText="1" indent="3"/>
    </xf>
    <xf numFmtId="0" fontId="1" fillId="0" borderId="0" xfId="7" applyBorder="1" applyAlignment="1">
      <alignment horizontal="justify" vertical="center" wrapText="1"/>
    </xf>
    <xf numFmtId="4" fontId="1" fillId="0" borderId="0" xfId="7" applyNumberFormat="1" applyBorder="1" applyAlignment="1">
      <alignment horizontal="right" vertical="center" wrapText="1" indent="5"/>
    </xf>
    <xf numFmtId="4" fontId="1" fillId="0" borderId="0" xfId="7" applyNumberFormat="1" applyBorder="1" applyAlignment="1">
      <alignment horizontal="right" vertical="center" wrapText="1" indent="3"/>
    </xf>
    <xf numFmtId="164" fontId="1" fillId="0" borderId="0" xfId="7" applyNumberFormat="1" applyBorder="1" applyAlignment="1">
      <alignment horizontal="right" vertical="center" wrapText="1" indent="3"/>
    </xf>
    <xf numFmtId="0" fontId="1" fillId="5" borderId="0" xfId="7" applyFill="1" applyBorder="1" applyAlignment="1">
      <alignment horizontal="justify" vertical="center" wrapText="1"/>
    </xf>
    <xf numFmtId="4" fontId="1" fillId="5" borderId="0" xfId="7" applyNumberFormat="1" applyFill="1" applyBorder="1" applyAlignment="1">
      <alignment horizontal="right" vertical="center" wrapText="1" indent="5"/>
    </xf>
    <xf numFmtId="4" fontId="1" fillId="5" borderId="0" xfId="7" applyNumberFormat="1" applyFill="1" applyBorder="1" applyAlignment="1">
      <alignment horizontal="right" vertical="center" wrapText="1" indent="3"/>
    </xf>
    <xf numFmtId="164" fontId="1" fillId="5" borderId="0" xfId="7" applyNumberFormat="1" applyFill="1" applyBorder="1" applyAlignment="1">
      <alignment horizontal="right" vertical="center" wrapText="1" indent="3"/>
    </xf>
    <xf numFmtId="0" fontId="3" fillId="3" borderId="2" xfId="3" applyFont="1" applyBorder="1" applyAlignment="1">
      <alignment horizontal="justify" vertical="center" wrapText="1"/>
    </xf>
    <xf numFmtId="4" fontId="3" fillId="3" borderId="2" xfId="3" applyNumberFormat="1" applyFont="1" applyBorder="1" applyAlignment="1">
      <alignment horizontal="right" vertical="center" wrapText="1" indent="5"/>
    </xf>
    <xf numFmtId="4" fontId="3" fillId="3" borderId="2" xfId="3" applyNumberFormat="1" applyFont="1" applyBorder="1" applyAlignment="1">
      <alignment horizontal="right" vertical="center" wrapText="1" indent="3"/>
    </xf>
    <xf numFmtId="164" fontId="3" fillId="3" borderId="2" xfId="3" applyNumberFormat="1" applyFont="1" applyBorder="1" applyAlignment="1">
      <alignment horizontal="right" vertical="center" wrapText="1" indent="3"/>
    </xf>
    <xf numFmtId="0" fontId="2" fillId="2" borderId="0" xfId="1" applyFont="1" applyBorder="1" applyAlignment="1">
      <alignment horizontal="center" vertical="top" wrapText="1"/>
    </xf>
  </cellXfs>
  <cellStyles count="8">
    <cellStyle name="20% - Énfasis1 2" xfId="3" xr:uid="{00000000-0005-0000-0000-000001000000}"/>
    <cellStyle name="40% - Énfasis1" xfId="2" builtinId="31"/>
    <cellStyle name="40% - Énfasis1 2" xfId="5" xr:uid="{00000000-0005-0000-0000-000003000000}"/>
    <cellStyle name="40% - Énfasis1 2 2" xfId="6" xr:uid="{00000000-0005-0000-0000-000004000000}"/>
    <cellStyle name="Énfasis1" xfId="1" builtinId="29"/>
    <cellStyle name="Normal" xfId="0" builtinId="0"/>
    <cellStyle name="Normal 4" xfId="4" xr:uid="{00000000-0005-0000-0000-000009000000}"/>
    <cellStyle name="Normal 4 2" xfId="7" xr:uid="{00000000-0005-0000-0000-00000A000000}"/>
  </cellStyles>
  <dxfs count="0"/>
  <tableStyles count="1" defaultTableStyle="TableStyleMedium2" defaultPivotStyle="PivotStyleLight16">
    <tableStyle name="Invisible" pivot="0" table="0" count="0" xr9:uid="{090F4A66-547F-4255-AB11-1BB97971C3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F393-6725-489C-ABBC-3CD3F3AFAB62}">
  <dimension ref="A1:F19"/>
  <sheetViews>
    <sheetView tabSelected="1" workbookViewId="0">
      <selection activeCell="L34" sqref="L34"/>
    </sheetView>
  </sheetViews>
  <sheetFormatPr baseColWidth="10" defaultRowHeight="15" x14ac:dyDescent="0.25"/>
  <cols>
    <col min="1" max="1" width="14" style="4" customWidth="1"/>
    <col min="2" max="2" width="17.28515625" style="4" customWidth="1"/>
    <col min="3" max="3" width="15.5703125" style="4" customWidth="1"/>
    <col min="4" max="4" width="15.42578125" style="4" customWidth="1"/>
    <col min="5" max="16384" width="11.42578125" style="4"/>
  </cols>
  <sheetData>
    <row r="1" spans="1:6" x14ac:dyDescent="0.25">
      <c r="A1" s="2" t="s">
        <v>0</v>
      </c>
      <c r="B1" s="2"/>
      <c r="C1" s="3"/>
      <c r="D1" s="3"/>
      <c r="E1" s="3"/>
      <c r="F1"/>
    </row>
    <row r="2" spans="1:6" x14ac:dyDescent="0.25">
      <c r="E2"/>
      <c r="F2"/>
    </row>
    <row r="3" spans="1:6" ht="17.25" customHeight="1" x14ac:dyDescent="0.25">
      <c r="A3" s="1" t="s">
        <v>9</v>
      </c>
      <c r="B3" s="1"/>
      <c r="C3" s="5"/>
      <c r="D3" s="5"/>
      <c r="E3"/>
      <c r="F3"/>
    </row>
    <row r="4" spans="1:6" ht="17.25" customHeight="1" x14ac:dyDescent="0.25">
      <c r="A4" s="1" t="s">
        <v>10</v>
      </c>
      <c r="B4" s="1"/>
      <c r="C4" s="5"/>
      <c r="D4" s="5"/>
      <c r="E4"/>
      <c r="F4"/>
    </row>
    <row r="5" spans="1:6" s="7" customFormat="1" ht="17.25" customHeight="1" x14ac:dyDescent="0.25">
      <c r="A5" s="1" t="s">
        <v>11</v>
      </c>
      <c r="B5" s="1"/>
      <c r="C5" s="6"/>
      <c r="D5" s="6"/>
      <c r="E5"/>
      <c r="F5"/>
    </row>
    <row r="6" spans="1:6" ht="15" customHeight="1" x14ac:dyDescent="0.25">
      <c r="E6"/>
      <c r="F6"/>
    </row>
    <row r="7" spans="1:6" ht="19.5" customHeight="1" x14ac:dyDescent="0.25">
      <c r="A7" s="8"/>
      <c r="B7" s="28" t="s">
        <v>12</v>
      </c>
      <c r="C7" s="28"/>
      <c r="D7" s="8"/>
      <c r="E7" s="9"/>
    </row>
    <row r="8" spans="1:6" x14ac:dyDescent="0.25">
      <c r="A8" s="8"/>
      <c r="B8" s="8">
        <v>2021</v>
      </c>
      <c r="C8" s="11">
        <v>2022</v>
      </c>
      <c r="D8" s="8" t="s">
        <v>16</v>
      </c>
      <c r="E8" s="9"/>
    </row>
    <row r="9" spans="1:6" s="7" customFormat="1" ht="19.5" customHeight="1" x14ac:dyDescent="0.25">
      <c r="A9" s="12" t="s">
        <v>13</v>
      </c>
      <c r="B9" s="13">
        <v>11.483534518888892</v>
      </c>
      <c r="C9" s="14">
        <v>8.5763126155555565</v>
      </c>
      <c r="D9" s="15">
        <f>+(C9-B9)/B9</f>
        <v>-0.25316438057911006</v>
      </c>
    </row>
    <row r="10" spans="1:6" s="7" customFormat="1" ht="19.5" customHeight="1" x14ac:dyDescent="0.25">
      <c r="A10" s="16" t="s">
        <v>2</v>
      </c>
      <c r="B10" s="17">
        <v>7.8335405088888885</v>
      </c>
      <c r="C10" s="18">
        <v>10.777304755555555</v>
      </c>
      <c r="D10" s="19">
        <f t="shared" ref="D10:D18" si="0">+(C10-B10)/B10</f>
        <v>0.37578975219778504</v>
      </c>
    </row>
    <row r="11" spans="1:6" s="7" customFormat="1" ht="19.5" customHeight="1" x14ac:dyDescent="0.25">
      <c r="A11" s="20" t="s">
        <v>3</v>
      </c>
      <c r="B11" s="21">
        <v>13.513939518888888</v>
      </c>
      <c r="C11" s="22">
        <v>13.358448375555556</v>
      </c>
      <c r="D11" s="23">
        <f t="shared" si="0"/>
        <v>-1.150598188751675E-2</v>
      </c>
    </row>
    <row r="12" spans="1:6" s="7" customFormat="1" ht="19.5" customHeight="1" x14ac:dyDescent="0.25">
      <c r="A12" s="16" t="s">
        <v>4</v>
      </c>
      <c r="B12" s="17">
        <v>6.7981112688888894</v>
      </c>
      <c r="C12" s="18">
        <v>7.1851725655555549</v>
      </c>
      <c r="D12" s="19">
        <f t="shared" si="0"/>
        <v>5.6936593320857543E-2</v>
      </c>
    </row>
    <row r="13" spans="1:6" s="7" customFormat="1" ht="19.5" customHeight="1" x14ac:dyDescent="0.25">
      <c r="A13" s="20" t="s">
        <v>5</v>
      </c>
      <c r="B13" s="21">
        <v>8.9180368088888891</v>
      </c>
      <c r="C13" s="22">
        <v>5.8916348855555549</v>
      </c>
      <c r="D13" s="23">
        <f t="shared" si="0"/>
        <v>-0.33935741555998328</v>
      </c>
    </row>
    <row r="14" spans="1:6" s="7" customFormat="1" ht="19.5" customHeight="1" x14ac:dyDescent="0.25">
      <c r="A14" s="16" t="s">
        <v>1</v>
      </c>
      <c r="B14" s="17">
        <v>6.2567800688888884</v>
      </c>
      <c r="C14" s="18">
        <v>7.4330895355555553</v>
      </c>
      <c r="D14" s="19">
        <f t="shared" si="0"/>
        <v>0.18800556415842856</v>
      </c>
    </row>
    <row r="15" spans="1:6" s="7" customFormat="1" ht="19.5" customHeight="1" x14ac:dyDescent="0.25">
      <c r="A15" s="20" t="s">
        <v>6</v>
      </c>
      <c r="B15" s="21">
        <v>6.4297114088888883</v>
      </c>
      <c r="C15" s="22">
        <v>6.7688922455555556</v>
      </c>
      <c r="D15" s="23">
        <f t="shared" si="0"/>
        <v>5.2752108935676292E-2</v>
      </c>
    </row>
    <row r="16" spans="1:6" s="7" customFormat="1" ht="19.5" customHeight="1" x14ac:dyDescent="0.25">
      <c r="A16" s="16" t="s">
        <v>7</v>
      </c>
      <c r="B16" s="17">
        <v>6.6046239388888894</v>
      </c>
      <c r="C16" s="18">
        <v>7.3859455255555568</v>
      </c>
      <c r="D16" s="19">
        <f t="shared" si="0"/>
        <v>0.11829917855975777</v>
      </c>
    </row>
    <row r="17" spans="1:4" s="7" customFormat="1" ht="19.5" customHeight="1" x14ac:dyDescent="0.25">
      <c r="A17" s="20" t="s">
        <v>14</v>
      </c>
      <c r="B17" s="21">
        <v>6.5031691588888885</v>
      </c>
      <c r="C17" s="22">
        <v>4.4675699255555559</v>
      </c>
      <c r="D17" s="23">
        <f t="shared" si="0"/>
        <v>-0.31301649758732847</v>
      </c>
    </row>
    <row r="18" spans="1:4" s="7" customFormat="1" x14ac:dyDescent="0.25">
      <c r="A18" s="24" t="s">
        <v>15</v>
      </c>
      <c r="B18" s="25">
        <v>74.341447200000005</v>
      </c>
      <c r="C18" s="26">
        <v>71.844370430000012</v>
      </c>
      <c r="D18" s="27">
        <f t="shared" si="0"/>
        <v>-3.358929458666756E-2</v>
      </c>
    </row>
    <row r="19" spans="1:4" ht="21" customHeight="1" x14ac:dyDescent="0.25">
      <c r="A19" s="10" t="s">
        <v>8</v>
      </c>
      <c r="B19" s="10"/>
    </row>
  </sheetData>
  <mergeCells count="1">
    <mergeCell ref="B7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1.10.2-3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Maria Gomez Gonzalez</dc:creator>
  <cp:lastModifiedBy>Mª Jesús Fraile Gil</cp:lastModifiedBy>
  <dcterms:created xsi:type="dcterms:W3CDTF">2023-01-17T11:55:17Z</dcterms:created>
  <dcterms:modified xsi:type="dcterms:W3CDTF">2023-06-01T10:37:37Z</dcterms:modified>
</cp:coreProperties>
</file>