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3\"/>
    </mc:Choice>
  </mc:AlternateContent>
  <xr:revisionPtr revIDLastSave="0" documentId="13_ncr:1_{DFFAFC6F-7C44-4412-9190-54EC0192A6D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21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7" l="1"/>
  <c r="D10" i="17"/>
  <c r="D11" i="17"/>
  <c r="D12" i="17"/>
  <c r="D13" i="17"/>
  <c r="D14" i="17"/>
  <c r="D15" i="17"/>
  <c r="D16" i="17"/>
  <c r="D17" i="17"/>
  <c r="D8" i="17"/>
</calcChain>
</file>

<file path=xl/sharedStrings.xml><?xml version="1.0" encoding="utf-8"?>
<sst xmlns="http://schemas.openxmlformats.org/spreadsheetml/2006/main" count="17" uniqueCount="17">
  <si>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</si>
  <si>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</si>
  <si>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</si>
  <si>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</si>
  <si>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</si>
  <si>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</si>
  <si>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</si>
  <si>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</si>
  <si>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</si>
  <si>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</si>
  <si>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(euros)</t>
  </si>
  <si>
    <t>% Var.</t>
  </si>
  <si>
    <t>Fuente:   Consejería de Agricultura, Ganadería y Desarrollo Rural de la Junta de Castilla y León.</t>
  </si>
  <si>
    <t>CES. Informe de Situación Económica y Social de Castilla y León en 2022</t>
  </si>
  <si>
    <r>
      <t>Ayudas totales financiadas por FEAGA (agricultura + ganadería)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  <r>
      <rPr>
        <b/>
        <sz val="11"/>
        <color theme="1"/>
        <rFont val="Calibri"/>
        <family val="2"/>
        <scheme val="minor"/>
      </rPr>
      <t>, 2021-2022</t>
    </r>
  </si>
  <si>
    <r>
      <t xml:space="preserve">Nota:       </t>
    </r>
    <r>
      <rPr>
        <vertAlign val="superscript"/>
        <sz val="11"/>
        <color theme="1"/>
        <rFont val="Calibri"/>
        <family val="2"/>
        <scheme val="minor"/>
      </rPr>
      <t xml:space="preserve"> (1)</t>
    </r>
    <r>
      <rPr>
        <sz val="11"/>
        <color theme="1"/>
        <rFont val="Calibri"/>
        <family val="2"/>
        <scheme val="minor"/>
      </rPr>
      <t xml:space="preserve"> Los datos se refieren al año civil correspondiente.</t>
    </r>
  </si>
  <si>
    <t>Cuadro 1.3.1-21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</si>
</sst>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39997558519241921"/>
        <bgColor indexed="65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5" borderId="0" applyNumberFormat="0" applyBorder="0" applyAlignment="0" applyProtection="0"/>
  </cellStyleXfs>
  <cellXfs count="20">
    <xf numFmtId="0" fontId="0" fillId="0" borderId="0" xfId="0"/>
    <xf numFmtId="0" fontId="3" fillId="5" borderId="2" xfId="3" applyFont="1" applyBorder="1" applyAlignment="1">
      <alignment horizontal="left" vertical="center"/>
    </xf>
    <xf numFmtId="4" fontId="3" fillId="5" borderId="2" xfId="3" applyNumberFormat="1" applyFont="1" applyBorder="1" applyAlignment="1">
      <alignment horizontal="right" vertical="center" indent="3"/>
    </xf>
    <xf numFmtId="164" fontId="3" fillId="5" borderId="2" xfId="3" applyNumberFormat="1" applyFont="1" applyBorder="1" applyAlignment="1">
      <alignment horizontal="right" vertical="center" indent="3"/>
    </xf>
    <xf numFmtId="0" fontId="1" fillId="0" borderId="0" xfId="0" applyFont="1"/>
    <xf numFmtId="0" fontId="3" fillId="2" borderId="0" xfId="1" applyFont="1"/>
    <xf numFmtId="0" fontId="1" fillId="0" borderId="0" xfId="0" applyFont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horizontal="right" vertical="center" indent="3"/>
    </xf>
    <xf numFmtId="164" fontId="1" fillId="4" borderId="1" xfId="0" applyNumberFormat="1" applyFont="1" applyFill="1" applyBorder="1" applyAlignment="1">
      <alignment horizontal="right" vertical="center" indent="3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 indent="3"/>
    </xf>
    <xf numFmtId="164" fontId="1" fillId="0" borderId="0" xfId="0" applyNumberFormat="1" applyFont="1" applyAlignment="1">
      <alignment horizontal="right" vertical="center" indent="3"/>
    </xf>
    <xf numFmtId="0" fontId="1" fillId="4" borderId="0" xfId="0" applyFont="1" applyFill="1" applyAlignment="1">
      <alignment horizontal="left" vertical="center"/>
    </xf>
    <xf numFmtId="4" fontId="1" fillId="4" borderId="0" xfId="0" applyNumberFormat="1" applyFont="1" applyFill="1" applyAlignment="1">
      <alignment horizontal="right" vertical="center" indent="3"/>
    </xf>
    <xf numFmtId="164" fontId="1" fillId="4" borderId="0" xfId="0" applyNumberFormat="1" applyFont="1" applyFill="1" applyAlignment="1">
      <alignment horizontal="right" vertical="center" indent="3"/>
    </xf>
    <xf numFmtId="0" fontId="4" fillId="3" borderId="0" xfId="2" applyFont="1"/>
    <xf numFmtId="0" fontId="4" fillId="3" borderId="0" xfId="2" applyFont="1" applyAlignment="1">
      <alignment horizontal="center" vertical="center" wrapText="1"/>
    </xf>
    <xf numFmtId="0" fontId="2" fillId="3" borderId="0" xfId="2"/>
    <xf numFmtId="0" fontId="4" fillId="3" borderId="0" xfId="2" applyFont="1" applyAlignment="1">
      <alignment horizontal="right" vertical="center" wrapText="1" indent="5"/>
    </xf>
  </cellXfs>
  <cellStyles count="4">
    <cellStyle name="40% - Énfasis1" xfId="1" builtinId="31"/>
    <cellStyle name="60% - Énfasis1" xfId="3" builtinId="32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H30" sqref="H30"/>
    </sheetView>
  </sheetViews>
  <sheetFormatPr baseColWidth="10" defaultRowHeight="15" x14ac:dyDescent="0.25"/>
  <cols>
    <col min="2" max="2" width="26" customWidth="1"/>
    <col min="3" max="3" width="25.5703125" customWidth="1"/>
    <col min="4" max="4" width="14.140625" customWidth="1"/>
  </cols>
  <sheetData>
    <row r="1" spans="1:9" x14ac:dyDescent="0.25">
      <c r="A1" s="16" t="s">
        <v>13</v>
      </c>
      <c r="B1" s="18"/>
      <c r="C1" s="18"/>
      <c r="D1" s="18"/>
      <c r="E1" s="4"/>
      <c r="F1" s="4"/>
      <c r="G1" s="4"/>
      <c r="H1" s="4"/>
      <c r="I1" s="4"/>
    </row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x14ac:dyDescent="0.25">
      <c r="A3" s="5" t="s">
        <v>16</v>
      </c>
      <c r="B3" s="5"/>
      <c r="C3" s="5"/>
      <c r="D3" s="5"/>
      <c r="E3" s="4"/>
      <c r="F3" s="4"/>
      <c r="G3" s="4"/>
      <c r="H3" s="4"/>
      <c r="I3" s="4"/>
    </row>
    <row r="4" spans="1:9" ht="17.25" x14ac:dyDescent="0.25">
      <c r="A4" s="5" t="s">
        <v>14</v>
      </c>
      <c r="B4" s="5"/>
      <c r="C4" s="5"/>
      <c r="D4" s="5"/>
      <c r="E4" s="4"/>
      <c r="F4" s="4"/>
      <c r="G4" s="4"/>
      <c r="H4" s="4"/>
      <c r="I4" s="4"/>
    </row>
    <row r="5" spans="1:9" x14ac:dyDescent="0.25">
      <c r="A5" s="5" t="s">
        <v>10</v>
      </c>
      <c r="B5" s="5"/>
      <c r="C5" s="5"/>
      <c r="D5" s="5"/>
      <c r="E5" s="4"/>
      <c r="F5" s="4"/>
      <c r="G5" s="4"/>
      <c r="H5" s="4"/>
      <c r="I5" s="4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ht="23.25" customHeight="1" x14ac:dyDescent="0.25">
      <c r="A7" s="6"/>
      <c r="B7" s="19">
        <v>2021</v>
      </c>
      <c r="C7" s="19">
        <v>2022</v>
      </c>
      <c r="D7" s="17" t="s">
        <v>11</v>
      </c>
      <c r="E7" s="4"/>
      <c r="F7" s="4"/>
      <c r="G7" s="4"/>
      <c r="H7" s="4"/>
      <c r="I7" s="4"/>
    </row>
    <row r="8" spans="1:9" x14ac:dyDescent="0.25">
      <c r="A8" s="7" t="s">
        <v>1</v>
      </c>
      <c r="B8" s="8">
        <v>81554072.439999998</v>
      </c>
      <c r="C8" s="8">
        <v>81890945.200000003</v>
      </c>
      <c r="D8" s="9">
        <f>(C8*100/B8)-100</f>
        <v>0.41306675426643835</v>
      </c>
      <c r="E8" s="4"/>
      <c r="F8" s="4"/>
      <c r="G8" s="4"/>
      <c r="H8" s="4"/>
      <c r="I8" s="4"/>
    </row>
    <row r="9" spans="1:9" x14ac:dyDescent="0.25">
      <c r="A9" s="10" t="s">
        <v>2</v>
      </c>
      <c r="B9" s="11">
        <v>128214276.78</v>
      </c>
      <c r="C9" s="11">
        <v>123986309.43000001</v>
      </c>
      <c r="D9" s="12">
        <f t="shared" ref="D9:D17" si="0">(C9*100/B9)-100</f>
        <v>-3.297579221426858</v>
      </c>
      <c r="E9" s="4"/>
      <c r="F9" s="4"/>
      <c r="G9" s="4"/>
      <c r="H9" s="4"/>
      <c r="I9" s="4"/>
    </row>
    <row r="10" spans="1:9" x14ac:dyDescent="0.25">
      <c r="A10" s="13" t="s">
        <v>3</v>
      </c>
      <c r="B10" s="14">
        <v>104976374.20999999</v>
      </c>
      <c r="C10" s="14">
        <v>108374438.89</v>
      </c>
      <c r="D10" s="15">
        <f t="shared" si="0"/>
        <v>3.2369804211396627</v>
      </c>
      <c r="E10" s="4"/>
      <c r="F10" s="4"/>
      <c r="G10" s="4"/>
      <c r="H10" s="4"/>
      <c r="I10" s="4"/>
    </row>
    <row r="11" spans="1:9" x14ac:dyDescent="0.25">
      <c r="A11" s="10" t="s">
        <v>4</v>
      </c>
      <c r="B11" s="11">
        <v>97271914.640000001</v>
      </c>
      <c r="C11" s="11">
        <v>94983199.349999994</v>
      </c>
      <c r="D11" s="12">
        <f t="shared" si="0"/>
        <v>-2.3529045341303885</v>
      </c>
      <c r="E11" s="4"/>
      <c r="F11" s="4"/>
      <c r="G11" s="4"/>
      <c r="H11" s="4"/>
      <c r="I11" s="4"/>
    </row>
    <row r="12" spans="1:9" x14ac:dyDescent="0.25">
      <c r="A12" s="13" t="s">
        <v>5</v>
      </c>
      <c r="B12" s="14">
        <v>154398076.74000001</v>
      </c>
      <c r="C12" s="14">
        <v>160314467.19</v>
      </c>
      <c r="D12" s="15">
        <f t="shared" si="0"/>
        <v>3.8319068313026605</v>
      </c>
      <c r="E12" s="4"/>
      <c r="F12" s="4"/>
      <c r="G12" s="4"/>
      <c r="H12" s="4"/>
      <c r="I12" s="4"/>
    </row>
    <row r="13" spans="1:9" x14ac:dyDescent="0.25">
      <c r="A13" s="10" t="s">
        <v>6</v>
      </c>
      <c r="B13" s="11">
        <v>66988214.140000001</v>
      </c>
      <c r="C13" s="11">
        <v>64865287.810000002</v>
      </c>
      <c r="D13" s="12">
        <f t="shared" si="0"/>
        <v>-3.1691042331166699</v>
      </c>
      <c r="E13" s="4"/>
      <c r="F13" s="4"/>
      <c r="G13" s="4"/>
      <c r="H13" s="4"/>
      <c r="I13" s="4"/>
    </row>
    <row r="14" spans="1:9" x14ac:dyDescent="0.25">
      <c r="A14" s="13" t="s">
        <v>7</v>
      </c>
      <c r="B14" s="14">
        <v>67304093.530000001</v>
      </c>
      <c r="C14" s="14">
        <v>63400850.380000003</v>
      </c>
      <c r="D14" s="15">
        <f t="shared" si="0"/>
        <v>-5.7994141890644073</v>
      </c>
      <c r="E14" s="4"/>
      <c r="F14" s="4"/>
      <c r="G14" s="4"/>
      <c r="H14" s="4"/>
      <c r="I14" s="4"/>
    </row>
    <row r="15" spans="1:9" x14ac:dyDescent="0.25">
      <c r="A15" s="10" t="s">
        <v>8</v>
      </c>
      <c r="B15" s="11">
        <v>128412753.64</v>
      </c>
      <c r="C15" s="11">
        <v>121630696.90000001</v>
      </c>
      <c r="D15" s="12">
        <f t="shared" si="0"/>
        <v>-5.2814510613277719</v>
      </c>
      <c r="E15" s="4"/>
      <c r="F15" s="4"/>
      <c r="G15" s="4"/>
      <c r="H15" s="4"/>
      <c r="I15" s="4"/>
    </row>
    <row r="16" spans="1:9" x14ac:dyDescent="0.25">
      <c r="A16" s="13" t="s">
        <v>9</v>
      </c>
      <c r="B16" s="14">
        <v>94140436.269999996</v>
      </c>
      <c r="C16" s="14">
        <v>93612576.790000007</v>
      </c>
      <c r="D16" s="15">
        <f t="shared" si="0"/>
        <v>-0.56071492858400518</v>
      </c>
      <c r="E16" s="4"/>
      <c r="F16" s="4"/>
      <c r="G16" s="4"/>
      <c r="H16" s="4"/>
      <c r="I16" s="4"/>
    </row>
    <row r="17" spans="1:9" x14ac:dyDescent="0.25">
      <c r="A17" s="1" t="s">
        <v>0</v>
      </c>
      <c r="B17" s="2">
        <v>923260212.39999998</v>
      </c>
      <c r="C17" s="2">
        <v>913058771.94000006</v>
      </c>
      <c r="D17" s="3">
        <f t="shared" si="0"/>
        <v>-1.1049366498185265</v>
      </c>
      <c r="E17" s="4"/>
      <c r="F17" s="4"/>
      <c r="G17" s="4"/>
      <c r="H17" s="4"/>
      <c r="I17" s="4"/>
    </row>
    <row r="18" spans="1:9" ht="23.25" customHeight="1" x14ac:dyDescent="0.25">
      <c r="A18" s="4" t="s">
        <v>15</v>
      </c>
      <c r="B18" s="4"/>
      <c r="C18" s="4"/>
      <c r="D18" s="4"/>
      <c r="E18" s="4"/>
      <c r="F18" s="4"/>
      <c r="G18" s="4"/>
      <c r="H18" s="4"/>
      <c r="I18" s="4"/>
    </row>
    <row r="19" spans="1:9" ht="16.5" customHeight="1" x14ac:dyDescent="0.25">
      <c r="A19" s="4" t="s">
        <v>12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1.3.1-21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2021-02-12T08:16:01Z</cp:lastPrinted>
  <dcterms:created xsi:type="dcterms:W3CDTF">2014-06-27T11:56:58Z</dcterms:created>
  <dcterms:modified xsi:type="dcterms:W3CDTF">2023-04-18T10:56:10Z</dcterms:modified>
</cp:coreProperties>
</file>