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F7435794-B82D-4AF3-B1B2-43CA0AB17B8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3.1-1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8" i="2"/>
</calcChain>
</file>

<file path=xl/sharedStrings.xml><?xml version="1.0" encoding="utf-8"?>
<sst xmlns="http://schemas.openxmlformats.org/spreadsheetml/2006/main" count="22" uniqueCount="22">
  <si>
    <t>Trigo blando</t>
  </si>
  <si>
    <t>Cebada</t>
  </si>
  <si>
    <t>Avena</t>
  </si>
  <si>
    <t>Centeno</t>
  </si>
  <si>
    <t>Maíz grano</t>
  </si>
  <si>
    <t>Patata</t>
  </si>
  <si>
    <t>Girasol</t>
  </si>
  <si>
    <t>Añojos (abasto)</t>
  </si>
  <si>
    <t>Cordero lechal (abasto)</t>
  </si>
  <si>
    <t>Cabrito lechal (abasto)</t>
  </si>
  <si>
    <t>% Var</t>
  </si>
  <si>
    <t>Remolacha azucarera líquida</t>
  </si>
  <si>
    <t xml:space="preserve">Fuente:    Observatorio de precios de los productos agrícolas y ganaderos. </t>
  </si>
  <si>
    <t>(medias anuales de los precios en euros)</t>
  </si>
  <si>
    <t xml:space="preserve">                    Consejería de Agricultura, Ganadería y Desarrollo Rural de la Junta de Castilla y León.</t>
  </si>
  <si>
    <t>Cerdos (otras razas)</t>
  </si>
  <si>
    <t>Cerdos (ibérico)</t>
  </si>
  <si>
    <t>CES. Informe de Situación Económica y Social de Castilla y León en 2022</t>
  </si>
  <si>
    <r>
      <t>2022</t>
    </r>
    <r>
      <rPr>
        <b/>
        <vertAlign val="superscript"/>
        <sz val="11"/>
        <color rgb="FFFFFFFF"/>
        <rFont val="Calibri"/>
        <family val="2"/>
        <scheme val="minor"/>
      </rPr>
      <t>(2)</t>
    </r>
  </si>
  <si>
    <r>
      <t>Evolución en Castilla y León de los precios de algunos productos representativos</t>
    </r>
    <r>
      <rPr>
        <b/>
        <vertAlign val="superscript"/>
        <sz val="11"/>
        <color rgb="FF000000"/>
        <rFont val="Calibri"/>
        <family val="2"/>
        <scheme val="minor"/>
      </rPr>
      <t>(1)</t>
    </r>
    <r>
      <rPr>
        <b/>
        <sz val="11"/>
        <color rgb="FF000000"/>
        <rFont val="Calibri"/>
        <family val="2"/>
        <scheme val="minor"/>
      </rPr>
      <t>, 2021-2022</t>
    </r>
  </si>
  <si>
    <r>
      <t xml:space="preserve">Notas:       </t>
    </r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Precios por tonelada.  </t>
    </r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 xml:space="preserve"> Precios 2022 provisionales.</t>
    </r>
  </si>
  <si>
    <t>Cuadro 1.3.1-12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</si>
</sst>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vertAlign val="superscript"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1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6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5" fillId="2" borderId="0" xfId="1" applyFont="1"/>
    <xf numFmtId="0" fontId="5" fillId="2" borderId="0" xfId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3" borderId="0" xfId="0" applyFont="1" applyFill="1"/>
    <xf numFmtId="0" fontId="2" fillId="6" borderId="0" xfId="2"/>
    <xf numFmtId="0" fontId="2" fillId="6" borderId="0" xfId="2" applyAlignment="1">
      <alignment horizontal="center"/>
    </xf>
    <xf numFmtId="0" fontId="2" fillId="5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2" fillId="7" borderId="0" xfId="0" applyFont="1" applyFill="1" applyAlignment="1">
      <alignment vertical="center" wrapText="1"/>
    </xf>
    <xf numFmtId="0" fontId="2" fillId="8" borderId="2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0" xfId="0" applyFont="1"/>
    <xf numFmtId="0" fontId="2" fillId="0" borderId="0" xfId="0" applyFont="1" applyAlignment="1">
      <alignment vertical="center"/>
    </xf>
    <xf numFmtId="0" fontId="7" fillId="4" borderId="0" xfId="0" applyFont="1" applyFill="1" applyAlignment="1">
      <alignment horizontal="right" vertical="center" wrapText="1"/>
    </xf>
    <xf numFmtId="164" fontId="2" fillId="5" borderId="3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5" borderId="0" xfId="0" applyNumberFormat="1" applyFont="1" applyFill="1" applyAlignment="1">
      <alignment horizontal="right" vertical="center"/>
    </xf>
    <xf numFmtId="164" fontId="2" fillId="5" borderId="2" xfId="0" applyNumberFormat="1" applyFont="1" applyFill="1" applyBorder="1" applyAlignment="1">
      <alignment horizontal="right" vertical="center"/>
    </xf>
    <xf numFmtId="0" fontId="7" fillId="4" borderId="0" xfId="0" applyFont="1" applyFill="1" applyAlignment="1">
      <alignment horizontal="right" vertical="center" wrapText="1" indent="2"/>
    </xf>
    <xf numFmtId="0" fontId="7" fillId="4" borderId="2" xfId="0" applyFont="1" applyFill="1" applyBorder="1" applyAlignment="1">
      <alignment horizontal="right" vertical="center" wrapText="1" indent="2"/>
    </xf>
    <xf numFmtId="165" fontId="2" fillId="5" borderId="3" xfId="0" applyNumberFormat="1" applyFont="1" applyFill="1" applyBorder="1" applyAlignment="1">
      <alignment horizontal="right" vertical="center" indent="2"/>
    </xf>
    <xf numFmtId="165" fontId="2" fillId="8" borderId="0" xfId="0" applyNumberFormat="1" applyFont="1" applyFill="1" applyAlignment="1">
      <alignment horizontal="right" vertical="center" indent="2"/>
    </xf>
    <xf numFmtId="165" fontId="2" fillId="0" borderId="0" xfId="0" applyNumberFormat="1" applyFont="1" applyAlignment="1">
      <alignment horizontal="right" vertical="center" indent="2"/>
    </xf>
    <xf numFmtId="165" fontId="2" fillId="7" borderId="0" xfId="0" applyNumberFormat="1" applyFont="1" applyFill="1" applyAlignment="1">
      <alignment horizontal="right" vertical="center" indent="2"/>
    </xf>
    <xf numFmtId="165" fontId="2" fillId="5" borderId="0" xfId="0" applyNumberFormat="1" applyFont="1" applyFill="1" applyAlignment="1">
      <alignment horizontal="right" vertical="center" indent="2"/>
    </xf>
    <xf numFmtId="165" fontId="2" fillId="5" borderId="2" xfId="0" applyNumberFormat="1" applyFont="1" applyFill="1" applyBorder="1" applyAlignment="1">
      <alignment horizontal="right" vertical="center" indent="2"/>
    </xf>
    <xf numFmtId="165" fontId="2" fillId="8" borderId="2" xfId="0" applyNumberFormat="1" applyFont="1" applyFill="1" applyBorder="1" applyAlignment="1">
      <alignment horizontal="right" vertical="center" indent="2"/>
    </xf>
    <xf numFmtId="0" fontId="3" fillId="3" borderId="0" xfId="0" applyFont="1" applyFill="1"/>
    <xf numFmtId="0" fontId="2" fillId="0" borderId="0" xfId="0" applyFont="1"/>
  </cellXfs>
  <cellStyles count="3">
    <cellStyle name="40% - Énfasis1" xfId="2" builtinId="31"/>
    <cellStyle name="Énfasis1" xfId="1" builtinId="29"/>
    <cellStyle name="Normal" xfId="0" builtinId="0"/>
  </cellStyles>
  <dxfs count="0"/>
  <tableStyles count="1" defaultTableStyle="TableStyleMedium2" defaultPivotStyle="PivotStyleMedium9">
    <tableStyle name="Invisible" pivot="0" table="0" count="0" xr9:uid="{71E61004-A037-4A03-BC5E-8CBD5B20967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zoomScaleNormal="100" workbookViewId="0">
      <selection activeCell="M21" sqref="M21"/>
    </sheetView>
  </sheetViews>
  <sheetFormatPr baseColWidth="10" defaultRowHeight="15" x14ac:dyDescent="0.25"/>
  <cols>
    <col min="1" max="1" width="29.7109375" customWidth="1"/>
    <col min="2" max="2" width="16.7109375" hidden="1" customWidth="1"/>
    <col min="3" max="4" width="16.7109375" customWidth="1"/>
    <col min="5" max="5" width="15.42578125" style="1" customWidth="1"/>
  </cols>
  <sheetData>
    <row r="1" spans="1:7" x14ac:dyDescent="0.25">
      <c r="A1" s="2" t="s">
        <v>17</v>
      </c>
      <c r="B1" s="2"/>
      <c r="C1" s="2"/>
      <c r="D1" s="2"/>
      <c r="E1" s="3"/>
      <c r="F1" s="3"/>
      <c r="G1" s="4"/>
    </row>
    <row r="2" spans="1:7" x14ac:dyDescent="0.25">
      <c r="A2" s="4"/>
      <c r="B2" s="4"/>
      <c r="C2" s="4"/>
      <c r="D2" s="4"/>
      <c r="E2" s="5"/>
      <c r="F2" s="4"/>
      <c r="G2" s="4"/>
    </row>
    <row r="3" spans="1:7" x14ac:dyDescent="0.25">
      <c r="A3" s="6" t="s">
        <v>21</v>
      </c>
      <c r="B3" s="7"/>
      <c r="C3" s="7"/>
      <c r="D3" s="7"/>
      <c r="E3" s="8"/>
      <c r="F3" s="8"/>
      <c r="G3" s="4"/>
    </row>
    <row r="4" spans="1:7" ht="17.25" x14ac:dyDescent="0.25">
      <c r="A4" s="6" t="s">
        <v>19</v>
      </c>
      <c r="B4" s="6"/>
      <c r="C4" s="6"/>
      <c r="D4" s="6"/>
      <c r="E4" s="8"/>
      <c r="F4" s="8"/>
      <c r="G4" s="4"/>
    </row>
    <row r="5" spans="1:7" x14ac:dyDescent="0.25">
      <c r="A5" s="32" t="s">
        <v>13</v>
      </c>
      <c r="B5" s="32"/>
      <c r="C5" s="32"/>
      <c r="D5" s="32"/>
      <c r="E5" s="8"/>
      <c r="F5" s="8"/>
      <c r="G5" s="4"/>
    </row>
    <row r="6" spans="1:7" x14ac:dyDescent="0.25">
      <c r="A6" s="33"/>
      <c r="B6" s="33"/>
      <c r="C6" s="33"/>
      <c r="D6" s="33"/>
      <c r="E6" s="5"/>
      <c r="F6" s="4"/>
      <c r="G6" s="4"/>
    </row>
    <row r="7" spans="1:7" ht="21.75" customHeight="1" x14ac:dyDescent="0.25">
      <c r="A7" s="17"/>
      <c r="B7" s="18">
        <v>2020</v>
      </c>
      <c r="C7" s="23">
        <v>2021</v>
      </c>
      <c r="D7" s="23" t="s">
        <v>18</v>
      </c>
      <c r="E7" s="24" t="s">
        <v>10</v>
      </c>
      <c r="F7" s="4"/>
      <c r="G7" s="4"/>
    </row>
    <row r="8" spans="1:7" ht="17.100000000000001" customHeight="1" x14ac:dyDescent="0.25">
      <c r="A8" s="9" t="s">
        <v>0</v>
      </c>
      <c r="B8" s="19">
        <v>180.7</v>
      </c>
      <c r="C8" s="25">
        <v>23.16</v>
      </c>
      <c r="D8" s="25">
        <v>33.15</v>
      </c>
      <c r="E8" s="26">
        <f>D8*100/C8-100</f>
        <v>43.134715025906729</v>
      </c>
      <c r="F8" s="4"/>
      <c r="G8" s="4"/>
    </row>
    <row r="9" spans="1:7" ht="17.100000000000001" customHeight="1" x14ac:dyDescent="0.25">
      <c r="A9" s="10" t="s">
        <v>1</v>
      </c>
      <c r="B9" s="20">
        <v>157</v>
      </c>
      <c r="C9" s="27">
        <v>21.31</v>
      </c>
      <c r="D9" s="27">
        <v>31.68</v>
      </c>
      <c r="E9" s="28">
        <f t="shared" ref="E9:E20" si="0">D9*100/C9-100</f>
        <v>48.662599718442067</v>
      </c>
      <c r="G9" s="4"/>
    </row>
    <row r="10" spans="1:7" ht="17.100000000000001" customHeight="1" x14ac:dyDescent="0.25">
      <c r="A10" s="11" t="s">
        <v>2</v>
      </c>
      <c r="B10" s="21">
        <v>159.80000000000001</v>
      </c>
      <c r="C10" s="29">
        <v>19.63</v>
      </c>
      <c r="D10" s="29">
        <v>31.47</v>
      </c>
      <c r="E10" s="26">
        <f t="shared" si="0"/>
        <v>60.315843097300046</v>
      </c>
      <c r="G10" s="4"/>
    </row>
    <row r="11" spans="1:7" ht="17.100000000000001" customHeight="1" x14ac:dyDescent="0.25">
      <c r="A11" s="10" t="s">
        <v>3</v>
      </c>
      <c r="B11" s="20">
        <v>149.6</v>
      </c>
      <c r="C11" s="27">
        <v>19.850000000000001</v>
      </c>
      <c r="D11" s="27">
        <v>30.62</v>
      </c>
      <c r="E11" s="28">
        <f t="shared" si="0"/>
        <v>54.256926952141043</v>
      </c>
      <c r="G11" s="4"/>
    </row>
    <row r="12" spans="1:7" ht="17.100000000000001" customHeight="1" x14ac:dyDescent="0.25">
      <c r="A12" s="11" t="s">
        <v>4</v>
      </c>
      <c r="B12" s="21">
        <v>190.7</v>
      </c>
      <c r="C12" s="29">
        <v>25.09</v>
      </c>
      <c r="D12" s="29">
        <v>31.51</v>
      </c>
      <c r="E12" s="26">
        <f t="shared" si="0"/>
        <v>25.587883618971702</v>
      </c>
      <c r="G12" s="4"/>
    </row>
    <row r="13" spans="1:7" ht="17.100000000000001" customHeight="1" x14ac:dyDescent="0.25">
      <c r="A13" s="10" t="s">
        <v>5</v>
      </c>
      <c r="B13" s="20">
        <v>143.9</v>
      </c>
      <c r="C13" s="27">
        <v>15.31</v>
      </c>
      <c r="D13" s="27">
        <v>34.65</v>
      </c>
      <c r="E13" s="28">
        <f t="shared" si="0"/>
        <v>126.32266492488569</v>
      </c>
      <c r="G13" s="4"/>
    </row>
    <row r="14" spans="1:7" ht="17.100000000000001" customHeight="1" x14ac:dyDescent="0.25">
      <c r="A14" s="11" t="s">
        <v>11</v>
      </c>
      <c r="B14" s="21">
        <v>32.6</v>
      </c>
      <c r="C14" s="29">
        <v>3.16</v>
      </c>
      <c r="D14" s="29">
        <v>3.12</v>
      </c>
      <c r="E14" s="26">
        <f t="shared" si="0"/>
        <v>-1.2658227848101262</v>
      </c>
      <c r="G14" s="4"/>
    </row>
    <row r="15" spans="1:7" ht="17.100000000000001" customHeight="1" x14ac:dyDescent="0.25">
      <c r="A15" s="10" t="s">
        <v>6</v>
      </c>
      <c r="B15" s="20">
        <v>343.8</v>
      </c>
      <c r="C15" s="27">
        <v>52.51</v>
      </c>
      <c r="D15" s="27">
        <v>63.07</v>
      </c>
      <c r="E15" s="28">
        <f t="shared" si="0"/>
        <v>20.110455151399734</v>
      </c>
      <c r="G15" s="4"/>
    </row>
    <row r="16" spans="1:7" ht="17.100000000000001" customHeight="1" x14ac:dyDescent="0.25">
      <c r="A16" s="11" t="s">
        <v>7</v>
      </c>
      <c r="B16" s="21">
        <v>2019.9</v>
      </c>
      <c r="C16" s="29">
        <v>219.5</v>
      </c>
      <c r="D16" s="29">
        <v>284.06</v>
      </c>
      <c r="E16" s="26">
        <f t="shared" si="0"/>
        <v>29.412300683371285</v>
      </c>
      <c r="G16" s="4"/>
    </row>
    <row r="17" spans="1:7" ht="17.100000000000001" customHeight="1" x14ac:dyDescent="0.25">
      <c r="A17" s="10" t="s">
        <v>8</v>
      </c>
      <c r="B17" s="20">
        <v>4184.2</v>
      </c>
      <c r="C17" s="27">
        <v>504.71</v>
      </c>
      <c r="D17" s="27">
        <v>541.30999999999995</v>
      </c>
      <c r="E17" s="28">
        <f t="shared" si="0"/>
        <v>7.2516890887836496</v>
      </c>
      <c r="G17" s="4"/>
    </row>
    <row r="18" spans="1:7" ht="17.100000000000001" customHeight="1" x14ac:dyDescent="0.25">
      <c r="A18" s="11" t="s">
        <v>9</v>
      </c>
      <c r="B18" s="21">
        <v>4124.75</v>
      </c>
      <c r="C18" s="29">
        <v>457.39</v>
      </c>
      <c r="D18" s="29">
        <v>499.99</v>
      </c>
      <c r="E18" s="26">
        <f t="shared" si="0"/>
        <v>9.313714772950874</v>
      </c>
      <c r="F18" s="4"/>
      <c r="G18" s="4"/>
    </row>
    <row r="19" spans="1:7" ht="17.100000000000001" customHeight="1" x14ac:dyDescent="0.25">
      <c r="A19" s="12" t="s">
        <v>15</v>
      </c>
      <c r="B19" s="20">
        <v>1339.9</v>
      </c>
      <c r="C19" s="27">
        <v>126.1</v>
      </c>
      <c r="D19" s="27">
        <v>152.88999999999999</v>
      </c>
      <c r="E19" s="28">
        <f t="shared" si="0"/>
        <v>21.245043616177625</v>
      </c>
      <c r="F19" s="4"/>
      <c r="G19" s="4"/>
    </row>
    <row r="20" spans="1:7" ht="17.100000000000001" customHeight="1" x14ac:dyDescent="0.25">
      <c r="A20" s="13" t="s">
        <v>16</v>
      </c>
      <c r="B20" s="22">
        <v>1542.7</v>
      </c>
      <c r="C20" s="30">
        <v>187.02</v>
      </c>
      <c r="D20" s="30">
        <v>233.68</v>
      </c>
      <c r="E20" s="31">
        <f t="shared" si="0"/>
        <v>24.949203293765365</v>
      </c>
      <c r="F20" s="4"/>
      <c r="G20" s="4"/>
    </row>
    <row r="21" spans="1:7" ht="21.75" customHeight="1" x14ac:dyDescent="0.25">
      <c r="A21" s="16" t="s">
        <v>20</v>
      </c>
      <c r="B21" s="14"/>
      <c r="C21" s="14"/>
      <c r="D21" s="14"/>
      <c r="E21" s="15"/>
      <c r="F21" s="4"/>
      <c r="G21" s="4"/>
    </row>
    <row r="22" spans="1:7" ht="18" customHeight="1" x14ac:dyDescent="0.25">
      <c r="A22" s="4" t="s">
        <v>12</v>
      </c>
      <c r="B22" s="4"/>
      <c r="C22" s="4"/>
      <c r="D22" s="4"/>
      <c r="E22" s="5"/>
      <c r="F22" s="4"/>
      <c r="G22" s="4"/>
    </row>
    <row r="23" spans="1:7" x14ac:dyDescent="0.25">
      <c r="A23" s="4" t="s">
        <v>14</v>
      </c>
      <c r="B23" s="4"/>
      <c r="C23" s="4"/>
      <c r="D23" s="4"/>
      <c r="E23" s="5"/>
      <c r="F23" s="4"/>
      <c r="G23" s="4"/>
    </row>
    <row r="24" spans="1:7" x14ac:dyDescent="0.25">
      <c r="A24" s="4"/>
      <c r="B24" s="4"/>
      <c r="C24" s="4"/>
      <c r="D24" s="4"/>
      <c r="E24" s="5"/>
      <c r="F24" s="4"/>
      <c r="G24" s="4"/>
    </row>
  </sheetData>
  <mergeCells count="2">
    <mergeCell ref="A5:D5"/>
    <mergeCell ref="A6:D6"/>
  </mergeCells>
  <pageMargins left="0.7" right="0.4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1.3.1-12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2023-04-18T11:05:11Z</dcterms:modified>
</cp:coreProperties>
</file>