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6\1.6.2\1.6.2.2\"/>
    </mc:Choice>
  </mc:AlternateContent>
  <xr:revisionPtr revIDLastSave="0" documentId="13_ncr:1_{3A2DCD2E-44D4-4987-8D88-DD759B58AC3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6.2-4" sheetId="3" r:id="rId1"/>
  </sheets>
  <definedNames>
    <definedName name="_xlnm.Print_Area" localSheetId="0">'1.6.2-4'!$A$1:$E$2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6" i="3"/>
</calcChain>
</file>

<file path=xl/sharedStrings.xml><?xml version="1.0" encoding="utf-8"?>
<sst xmlns="http://schemas.openxmlformats.org/spreadsheetml/2006/main" count="17" uniqueCount="12">
  <si>
    <t>Total</t>
  </si>
  <si>
    <t>% Var.</t>
  </si>
  <si>
    <t>Viajeros (personas)</t>
  </si>
  <si>
    <t>V. Interior</t>
  </si>
  <si>
    <t>V. Internacional</t>
  </si>
  <si>
    <t>Mercancías (Kg)</t>
  </si>
  <si>
    <t>Vuelos UE</t>
  </si>
  <si>
    <t>Vuelos No UE</t>
  </si>
  <si>
    <t>CES. Informe de Situación Económica y Social de Castilla y León en 2021</t>
  </si>
  <si>
    <t>Fuente:  Ministerio de Transportes, Movilidad y Agenda Urbana.</t>
  </si>
  <si>
    <t>Cuadro 1.6.2-4</t>
  </si>
  <si>
    <t>Tráfico comercial en los aeropuertos de Castilla y León,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</si>
</sst>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0" fontId="1" fillId="2" borderId="0" xfId="1"/>
    <xf numFmtId="0" fontId="2" fillId="0" borderId="0" xfId="0" applyFont="1"/>
    <xf numFmtId="0" fontId="5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3" fontId="6" fillId="5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5" fillId="6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3" fontId="4" fillId="3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0" fontId="3" fillId="2" borderId="0" xfId="1" applyFont="1"/>
    <xf numFmtId="0" fontId="7" fillId="4" borderId="1" xfId="0" applyFont="1" applyFill="1" applyBorder="1" applyAlignment="1">
      <alignment horizontal="right" vertical="center" wrapText="1" indent="1"/>
    </xf>
    <xf numFmtId="0" fontId="6" fillId="5" borderId="0" xfId="0" applyFont="1" applyFill="1" applyAlignment="1">
      <alignment horizontal="right" vertical="center" wrapText="1"/>
    </xf>
    <xf numFmtId="164" fontId="0" fillId="5" borderId="0" xfId="0" applyNumberFormat="1" applyFill="1" applyAlignment="1">
      <alignment horizontal="right" indent="1"/>
    </xf>
    <xf numFmtId="164" fontId="0" fillId="0" borderId="0" xfId="0" applyNumberFormat="1" applyAlignment="1">
      <alignment horizontal="right" indent="1"/>
    </xf>
    <xf numFmtId="164" fontId="0" fillId="3" borderId="0" xfId="0" applyNumberFormat="1" applyFill="1" applyAlignment="1">
      <alignment horizontal="right" indent="1"/>
    </xf>
    <xf numFmtId="164" fontId="8" fillId="3" borderId="1" xfId="0" applyNumberFormat="1" applyFont="1" applyFill="1" applyBorder="1" applyAlignment="1">
      <alignment horizontal="right" indent="1"/>
    </xf>
    <xf numFmtId="0" fontId="7" fillId="4" borderId="1" xfId="0" applyFont="1" applyFill="1" applyBorder="1" applyAlignment="1">
      <alignment horizontal="right" vertical="center" wrapText="1" indent="2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colors>
    <mruColors>
      <color rgb="FFB8CCE4"/>
      <color rgb="FFD8D8D8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8"/>
  <sheetViews>
    <sheetView tabSelected="1" workbookViewId="0">
      <selection activeCell="J22" sqref="J21:J22"/>
    </sheetView>
  </sheetViews>
  <sheetFormatPr baseColWidth="10" defaultRowHeight="15" x14ac:dyDescent="0.25"/>
  <cols>
    <col min="1" max="1" width="21.42578125" customWidth="1"/>
    <col min="2" max="2" width="20.42578125" customWidth="1"/>
    <col min="3" max="3" width="12.42578125" customWidth="1"/>
    <col min="4" max="4" width="13.7109375" customWidth="1"/>
    <col min="5" max="5" width="12.85546875" customWidth="1"/>
  </cols>
  <sheetData>
    <row r="1" spans="1:6" ht="18" customHeight="1" x14ac:dyDescent="0.25">
      <c r="A1" s="17" t="s">
        <v>8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5" t="s">
        <v>10</v>
      </c>
      <c r="B3" s="25"/>
      <c r="C3" s="25"/>
      <c r="D3" s="25"/>
      <c r="E3" s="25"/>
      <c r="F3" s="2"/>
    </row>
    <row r="4" spans="1:6" x14ac:dyDescent="0.25">
      <c r="A4" s="25" t="s">
        <v>11</v>
      </c>
      <c r="B4" s="25"/>
      <c r="C4" s="25"/>
      <c r="D4" s="25"/>
      <c r="E4" s="25"/>
      <c r="F4" s="2"/>
    </row>
    <row r="5" spans="1:6" x14ac:dyDescent="0.25">
      <c r="A5" s="26"/>
      <c r="B5" s="26"/>
      <c r="C5" s="26"/>
      <c r="D5" s="26"/>
      <c r="E5" s="26"/>
      <c r="F5" s="2"/>
    </row>
    <row r="6" spans="1:6" ht="22.5" customHeight="1" x14ac:dyDescent="0.25">
      <c r="A6" s="3"/>
      <c r="B6" s="3"/>
      <c r="C6" s="18">
        <v>2021</v>
      </c>
      <c r="D6" s="18">
        <v>2022</v>
      </c>
      <c r="E6" s="24" t="s">
        <v>1</v>
      </c>
      <c r="F6" s="2"/>
    </row>
    <row r="7" spans="1:6" ht="17.100000000000001" customHeight="1" x14ac:dyDescent="0.25">
      <c r="A7" s="4" t="s">
        <v>2</v>
      </c>
      <c r="B7" s="4" t="s">
        <v>3</v>
      </c>
      <c r="C7" s="5">
        <v>148414</v>
      </c>
      <c r="D7" s="5">
        <v>219835</v>
      </c>
      <c r="E7" s="20">
        <f>(D7-C7)/C7*100</f>
        <v>48.122818602018683</v>
      </c>
      <c r="F7" s="2"/>
    </row>
    <row r="8" spans="1:6" ht="17.100000000000001" customHeight="1" x14ac:dyDescent="0.25">
      <c r="A8" s="6"/>
      <c r="B8" s="7" t="s">
        <v>4</v>
      </c>
      <c r="C8" s="8">
        <v>6104</v>
      </c>
      <c r="D8" s="8">
        <v>12231</v>
      </c>
      <c r="E8" s="21">
        <f t="shared" ref="E8:E16" si="0">(D8-C8)/C8*100</f>
        <v>100.37680209698559</v>
      </c>
      <c r="F8" s="2"/>
    </row>
    <row r="9" spans="1:6" ht="17.100000000000001" customHeight="1" x14ac:dyDescent="0.25">
      <c r="A9" s="6"/>
      <c r="B9" s="9" t="s">
        <v>6</v>
      </c>
      <c r="C9" s="8">
        <v>4929</v>
      </c>
      <c r="D9" s="8">
        <v>6564</v>
      </c>
      <c r="E9" s="21">
        <f t="shared" si="0"/>
        <v>33.171028606208161</v>
      </c>
      <c r="F9" s="2"/>
    </row>
    <row r="10" spans="1:6" ht="17.100000000000001" customHeight="1" x14ac:dyDescent="0.25">
      <c r="A10" s="6"/>
      <c r="B10" s="9" t="s">
        <v>7</v>
      </c>
      <c r="C10" s="8">
        <v>1175</v>
      </c>
      <c r="D10" s="8">
        <v>5667</v>
      </c>
      <c r="E10" s="21">
        <f t="shared" si="0"/>
        <v>382.2978723404255</v>
      </c>
      <c r="F10" s="2"/>
    </row>
    <row r="11" spans="1:6" ht="17.100000000000001" customHeight="1" x14ac:dyDescent="0.25">
      <c r="A11" s="10"/>
      <c r="B11" s="11" t="s">
        <v>0</v>
      </c>
      <c r="C11" s="12">
        <v>154518</v>
      </c>
      <c r="D11" s="12">
        <v>232066</v>
      </c>
      <c r="E11" s="22">
        <f t="shared" si="0"/>
        <v>50.187033225902489</v>
      </c>
      <c r="F11" s="2"/>
    </row>
    <row r="12" spans="1:6" ht="17.100000000000001" customHeight="1" x14ac:dyDescent="0.25">
      <c r="A12" s="4" t="s">
        <v>5</v>
      </c>
      <c r="B12" s="4" t="s">
        <v>3</v>
      </c>
      <c r="C12" s="5">
        <v>421</v>
      </c>
      <c r="D12" s="5">
        <v>2840</v>
      </c>
      <c r="E12" s="20">
        <f t="shared" si="0"/>
        <v>574.58432304038013</v>
      </c>
      <c r="F12" s="2"/>
    </row>
    <row r="13" spans="1:6" ht="17.100000000000001" customHeight="1" x14ac:dyDescent="0.25">
      <c r="A13" s="13"/>
      <c r="B13" s="4" t="s">
        <v>4</v>
      </c>
      <c r="C13" s="5">
        <v>1988</v>
      </c>
      <c r="D13" s="5">
        <v>3777</v>
      </c>
      <c r="E13" s="20">
        <f t="shared" si="0"/>
        <v>89.989939637826964</v>
      </c>
      <c r="F13" s="2"/>
    </row>
    <row r="14" spans="1:6" ht="17.100000000000001" customHeight="1" x14ac:dyDescent="0.25">
      <c r="A14" s="13"/>
      <c r="B14" s="19" t="s">
        <v>6</v>
      </c>
      <c r="C14" s="5">
        <v>1988</v>
      </c>
      <c r="D14" s="5">
        <v>3777</v>
      </c>
      <c r="E14" s="20">
        <f t="shared" si="0"/>
        <v>89.989939637826964</v>
      </c>
      <c r="F14" s="2"/>
    </row>
    <row r="15" spans="1:6" ht="17.100000000000001" customHeight="1" x14ac:dyDescent="0.25">
      <c r="A15" s="13"/>
      <c r="B15" s="19" t="s">
        <v>7</v>
      </c>
      <c r="C15" s="5">
        <v>0</v>
      </c>
      <c r="D15" s="5">
        <v>0</v>
      </c>
      <c r="E15" s="20"/>
      <c r="F15" s="2"/>
    </row>
    <row r="16" spans="1:6" ht="17.100000000000001" customHeight="1" x14ac:dyDescent="0.25">
      <c r="A16" s="14"/>
      <c r="B16" s="15" t="s">
        <v>0</v>
      </c>
      <c r="C16" s="16">
        <v>2409</v>
      </c>
      <c r="D16" s="16">
        <v>6617</v>
      </c>
      <c r="E16" s="23">
        <f t="shared" si="0"/>
        <v>174.67828974678289</v>
      </c>
      <c r="F16" s="2"/>
    </row>
    <row r="17" spans="1:6" ht="24.75" customHeight="1" x14ac:dyDescent="0.25">
      <c r="A17" s="27" t="s">
        <v>9</v>
      </c>
      <c r="B17" s="27"/>
      <c r="C17" s="27"/>
      <c r="D17" s="27"/>
      <c r="E17" s="27"/>
      <c r="F17" s="2"/>
    </row>
    <row r="18" spans="1:6" x14ac:dyDescent="0.25">
      <c r="A18" s="2"/>
      <c r="B18" s="2"/>
      <c r="C18" s="2"/>
      <c r="D18" s="2"/>
      <c r="E18" s="2"/>
      <c r="F18" s="2"/>
    </row>
  </sheetData>
  <mergeCells count="4">
    <mergeCell ref="A3:E3"/>
    <mergeCell ref="A4:E4"/>
    <mergeCell ref="A5:E5"/>
    <mergeCell ref="A17:E1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1.6.2-4</vt:lpstr>
      <vt:lpstr>'1.6.2-4'!Área_de_impresión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Beca del CES</dc:creator>
  <cp:lastModifiedBy>Mª Jesús Fraile Gil</cp:lastModifiedBy>
  <cp:lastPrinted>2015-08-05T07:34:23Z</cp:lastPrinted>
  <dcterms:created xsi:type="dcterms:W3CDTF">2014-04-02T06:48:30Z</dcterms:created>
  <dcterms:modified xsi:type="dcterms:W3CDTF">2023-03-09T09:20:44Z</dcterms:modified>
</cp:coreProperties>
</file>