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1\"/>
    </mc:Choice>
  </mc:AlternateContent>
  <xr:revisionPtr revIDLastSave="0" documentId="13_ncr:1_{5440DDB3-BF13-4E74-9C59-2CB48943442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4" sheetId="15" r:id="rId1"/>
  </sheets>
  <definedNames>
    <definedName name="_xlnm.Print_Area" localSheetId="0">'1.8.1-4'!$A$1:$E$7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5" l="1"/>
  <c r="C27" i="15" l="1"/>
</calcChain>
</file>

<file path=xl/sharedStrings.xml><?xml version="1.0" encoding="utf-8"?>
<sst xmlns="http://schemas.openxmlformats.org/spreadsheetml/2006/main" count="31" uniqueCount="28">
  <si>
    <t>CES. Informe de Situación Económica y Social de Castilla y León en 2022</t>
  </si>
  <si>
    <t>(millones de euros)</t>
  </si>
  <si>
    <t>Otras transferencias</t>
  </si>
  <si>
    <t>Total Transferencias Corrientes</t>
  </si>
  <si>
    <t>Fondo Europeo Adaptación Globalización</t>
  </si>
  <si>
    <t>49G</t>
  </si>
  <si>
    <t>Convenios y Programas</t>
  </si>
  <si>
    <t>FEAGA</t>
  </si>
  <si>
    <t>FEDER</t>
  </si>
  <si>
    <t>Del Exterior</t>
  </si>
  <si>
    <t>Para fines específicos</t>
  </si>
  <si>
    <t>De Empresas Privadas</t>
  </si>
  <si>
    <t>De Empresas Públicas y Otros Entes Públicos</t>
  </si>
  <si>
    <t>Control Incapacidad Temporal</t>
  </si>
  <si>
    <t>De la Seguridad Social</t>
  </si>
  <si>
    <t>De Organismos Autónomos del Estado</t>
  </si>
  <si>
    <t>Fondo de Asistencia Sanitaria</t>
  </si>
  <si>
    <t>Fines Específicos</t>
  </si>
  <si>
    <t>Financiación complementaria de la Sanidad</t>
  </si>
  <si>
    <t>Fondos del sistema de financiación CCAA</t>
  </si>
  <si>
    <t>De la Administración del Estado</t>
  </si>
  <si>
    <t>Concepto</t>
  </si>
  <si>
    <t>Desglose de las trasferencias corrientes. Estado de Ingresos del Presupuesto de la Comunidad de Castilla y León, 2021-2022</t>
  </si>
  <si>
    <t>Cuadro 1.8.1-4</t>
  </si>
  <si>
    <t xml:space="preserve">                 107 de la Ley 2/2006, de 3 de mayo de la Hacienda y del Sector Público de la Comunidad de Castilla y León.</t>
  </si>
  <si>
    <r>
      <t xml:space="preserve">Nota:     </t>
    </r>
    <r>
      <rPr>
        <vertAlign val="superscript"/>
        <sz val="11"/>
        <color theme="1"/>
        <rFont val="Calibri"/>
        <scheme val="minor"/>
      </rPr>
      <t>(1)</t>
    </r>
    <r>
      <rPr>
        <sz val="11"/>
        <color theme="1"/>
        <rFont val="Calibri"/>
        <scheme val="minor"/>
      </rPr>
      <t xml:space="preserve"> En 2022 no se ha aprobado presupuesto, habiéndose prorrogado el de 2021 conforme a lo establecido en el art.</t>
    </r>
  </si>
  <si>
    <r>
      <t>2022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</si>
  <si>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t>Fuente: Consejería de Economía y Hacienda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</si>
</sst>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vertAlign val="superscript"/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DBD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7" borderId="0" xfId="2" applyFont="1" applyFill="1"/>
    <xf numFmtId="0" fontId="4" fillId="6" borderId="0" xfId="1" applyFill="1"/>
    <xf numFmtId="0" fontId="2" fillId="6" borderId="0" xfId="1" applyFont="1" applyFill="1"/>
    <xf numFmtId="164" fontId="3" fillId="8" borderId="1" xfId="2" applyNumberFormat="1" applyFont="1" applyFill="1" applyBorder="1" applyAlignment="1">
      <alignment horizontal="right" vertical="center" indent="2"/>
    </xf>
    <xf numFmtId="164" fontId="3" fillId="8" borderId="1" xfId="2" applyNumberFormat="1" applyFont="1" applyFill="1" applyBorder="1" applyAlignment="1">
      <alignment vertical="center"/>
    </xf>
    <xf numFmtId="0" fontId="3" fillId="8" borderId="1" xfId="2" applyFont="1" applyFill="1" applyBorder="1" applyAlignment="1">
      <alignment horizontal="left" vertical="center"/>
    </xf>
    <xf numFmtId="164" fontId="1" fillId="0" borderId="0" xfId="3" applyNumberFormat="1" applyFill="1" applyAlignment="1">
      <alignment horizontal="right" vertical="center" indent="2"/>
    </xf>
    <xf numFmtId="164" fontId="6" fillId="0" borderId="0" xfId="0" applyNumberFormat="1" applyFont="1" applyAlignment="1">
      <alignment horizontal="left" vertical="center" indent="1"/>
    </xf>
    <xf numFmtId="0" fontId="1" fillId="0" borderId="0" xfId="3" applyFill="1" applyAlignment="1">
      <alignment horizontal="left" vertical="center"/>
    </xf>
    <xf numFmtId="164" fontId="6" fillId="0" borderId="0" xfId="0" applyNumberFormat="1" applyFont="1" applyAlignment="1">
      <alignment horizontal="right" vertical="center" indent="2"/>
    </xf>
    <xf numFmtId="0" fontId="6" fillId="0" borderId="0" xfId="0" applyFont="1" applyAlignment="1">
      <alignment horizontal="left" vertical="center"/>
    </xf>
    <xf numFmtId="164" fontId="1" fillId="9" borderId="0" xfId="3" applyNumberFormat="1" applyFill="1" applyAlignment="1">
      <alignment horizontal="right" vertical="center" indent="2"/>
    </xf>
    <xf numFmtId="164" fontId="1" fillId="9" borderId="0" xfId="3" applyNumberFormat="1" applyFill="1" applyAlignment="1">
      <alignment vertical="center"/>
    </xf>
    <xf numFmtId="0" fontId="1" fillId="9" borderId="0" xfId="3" applyFill="1" applyAlignment="1">
      <alignment horizontal="left" vertical="center"/>
    </xf>
    <xf numFmtId="164" fontId="0" fillId="9" borderId="0" xfId="3" applyNumberFormat="1" applyFont="1" applyFill="1" applyAlignment="1">
      <alignment vertical="center"/>
    </xf>
    <xf numFmtId="164" fontId="1" fillId="9" borderId="2" xfId="3" applyNumberFormat="1" applyFill="1" applyBorder="1" applyAlignment="1">
      <alignment horizontal="right" vertical="center" indent="2"/>
    </xf>
    <xf numFmtId="164" fontId="1" fillId="9" borderId="2" xfId="3" applyNumberFormat="1" applyFill="1" applyBorder="1" applyAlignment="1">
      <alignment vertical="center"/>
    </xf>
    <xf numFmtId="0" fontId="1" fillId="9" borderId="2" xfId="3" applyFill="1" applyBorder="1" applyAlignment="1">
      <alignment horizontal="left" vertical="center"/>
    </xf>
    <xf numFmtId="0" fontId="2" fillId="6" borderId="0" xfId="1" applyFont="1" applyFill="1" applyAlignment="1">
      <alignment horizontal="right" vertical="center" indent="3"/>
    </xf>
    <xf numFmtId="0" fontId="2" fillId="6" borderId="0" xfId="1" applyFont="1" applyFill="1" applyAlignment="1">
      <alignment horizontal="center" vertical="center"/>
    </xf>
    <xf numFmtId="0" fontId="4" fillId="6" borderId="0" xfId="1" applyFill="1" applyAlignment="1">
      <alignment horizontal="center"/>
    </xf>
    <xf numFmtId="0" fontId="7" fillId="7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0" borderId="0" xfId="0" applyFont="1"/>
    <xf numFmtId="164" fontId="9" fillId="4" borderId="0" xfId="2" applyNumberFormat="1" applyFont="1" applyFill="1" applyAlignment="1">
      <alignment horizontal="right" vertical="center" indent="2"/>
    </xf>
    <xf numFmtId="164" fontId="8" fillId="4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tabSelected="1" zoomScaleNormal="100" workbookViewId="0">
      <selection activeCell="K24" sqref="K24"/>
    </sheetView>
  </sheetViews>
  <sheetFormatPr baseColWidth="10" defaultRowHeight="15" x14ac:dyDescent="0.25"/>
  <cols>
    <col min="1" max="1" width="7.5703125" customWidth="1"/>
    <col min="2" max="2" width="47.5703125" customWidth="1"/>
    <col min="3" max="5" width="16.7109375" customWidth="1"/>
    <col min="6" max="6" width="16.140625" customWidth="1"/>
  </cols>
  <sheetData>
    <row r="1" spans="1:6" x14ac:dyDescent="0.25">
      <c r="A1" s="4" t="s">
        <v>0</v>
      </c>
      <c r="B1" s="3"/>
      <c r="C1" s="3"/>
      <c r="D1" s="3"/>
      <c r="E1" s="3"/>
      <c r="F1" s="3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" t="s">
        <v>23</v>
      </c>
      <c r="B3" s="2"/>
      <c r="C3" s="2"/>
      <c r="D3" s="2"/>
      <c r="E3" s="2"/>
      <c r="F3" s="2"/>
    </row>
    <row r="4" spans="1:6" x14ac:dyDescent="0.25">
      <c r="A4" s="23" t="s">
        <v>22</v>
      </c>
      <c r="B4" s="23"/>
      <c r="C4" s="2"/>
      <c r="D4" s="2"/>
      <c r="E4" s="2"/>
      <c r="F4" s="2"/>
    </row>
    <row r="5" spans="1:6" x14ac:dyDescent="0.25">
      <c r="A5" s="2" t="s">
        <v>1</v>
      </c>
      <c r="B5" s="2"/>
      <c r="C5" s="2"/>
      <c r="D5" s="2"/>
      <c r="E5" s="2"/>
      <c r="F5" s="2"/>
    </row>
    <row r="6" spans="1:6" x14ac:dyDescent="0.25">
      <c r="A6" s="1"/>
      <c r="B6" s="1"/>
      <c r="C6" s="1"/>
      <c r="D6" s="1"/>
      <c r="E6" s="1"/>
      <c r="F6" s="1"/>
    </row>
    <row r="7" spans="1:6" ht="24.75" customHeight="1" x14ac:dyDescent="0.25">
      <c r="A7" s="22"/>
      <c r="B7" s="21" t="s">
        <v>21</v>
      </c>
      <c r="C7" s="20">
        <v>2021</v>
      </c>
      <c r="D7" s="20" t="s">
        <v>26</v>
      </c>
      <c r="E7" s="20">
        <v>2021</v>
      </c>
      <c r="F7" s="20" t="s">
        <v>26</v>
      </c>
    </row>
    <row r="8" spans="1:6" ht="17.100000000000001" customHeight="1" x14ac:dyDescent="0.25">
      <c r="A8" s="19">
        <v>41</v>
      </c>
      <c r="B8" s="18" t="s">
        <v>20</v>
      </c>
      <c r="C8" s="17">
        <v>2768.6</v>
      </c>
      <c r="D8" s="17">
        <v>2768.6</v>
      </c>
      <c r="E8" s="17">
        <v>74.59316736717318</v>
      </c>
      <c r="F8" s="17">
        <v>74.59316736717318</v>
      </c>
    </row>
    <row r="9" spans="1:6" ht="17.100000000000001" customHeight="1" x14ac:dyDescent="0.25">
      <c r="A9" s="12">
        <v>410</v>
      </c>
      <c r="B9" s="9" t="s">
        <v>19</v>
      </c>
      <c r="C9" s="11">
        <v>1632.1</v>
      </c>
      <c r="D9" s="11">
        <v>1632.1</v>
      </c>
      <c r="E9" s="11">
        <v>43.972949671300789</v>
      </c>
      <c r="F9" s="11">
        <v>43.972949671300789</v>
      </c>
    </row>
    <row r="10" spans="1:6" ht="17.100000000000001" customHeight="1" x14ac:dyDescent="0.25">
      <c r="A10" s="12">
        <v>411</v>
      </c>
      <c r="B10" s="9" t="s">
        <v>18</v>
      </c>
      <c r="C10" s="11">
        <v>5.8</v>
      </c>
      <c r="D10" s="11">
        <v>5.8</v>
      </c>
      <c r="E10" s="11">
        <v>0.15626683909904085</v>
      </c>
      <c r="F10" s="11">
        <v>0.15626683909904085</v>
      </c>
    </row>
    <row r="11" spans="1:6" ht="17.100000000000001" customHeight="1" x14ac:dyDescent="0.25">
      <c r="A11" s="12">
        <v>412</v>
      </c>
      <c r="B11" s="9" t="s">
        <v>17</v>
      </c>
      <c r="C11" s="11">
        <v>404.2</v>
      </c>
      <c r="D11" s="11">
        <v>404.2</v>
      </c>
      <c r="E11" s="11">
        <v>10.890182131695225</v>
      </c>
      <c r="F11" s="11">
        <v>10.890182131695225</v>
      </c>
    </row>
    <row r="12" spans="1:6" ht="17.100000000000001" customHeight="1" x14ac:dyDescent="0.25">
      <c r="A12" s="12">
        <v>413</v>
      </c>
      <c r="B12" s="9" t="s">
        <v>16</v>
      </c>
      <c r="C12" s="11">
        <v>92.8</v>
      </c>
      <c r="D12" s="11">
        <v>92.8</v>
      </c>
      <c r="E12" s="11">
        <v>2.5002694255846536</v>
      </c>
      <c r="F12" s="11">
        <v>2.5002694255846536</v>
      </c>
    </row>
    <row r="13" spans="1:6" ht="17.100000000000001" customHeight="1" x14ac:dyDescent="0.25">
      <c r="A13" s="12">
        <v>419</v>
      </c>
      <c r="B13" s="9" t="s">
        <v>2</v>
      </c>
      <c r="C13" s="11">
        <v>633.79999999999995</v>
      </c>
      <c r="D13" s="11">
        <v>633.79999999999995</v>
      </c>
      <c r="E13" s="11">
        <v>17.076193555340012</v>
      </c>
      <c r="F13" s="11">
        <v>17.076193555340012</v>
      </c>
    </row>
    <row r="14" spans="1:6" ht="17.100000000000001" customHeight="1" x14ac:dyDescent="0.25">
      <c r="A14" s="15">
        <v>42</v>
      </c>
      <c r="B14" s="14" t="s">
        <v>15</v>
      </c>
      <c r="C14" s="13">
        <v>2.8</v>
      </c>
      <c r="D14" s="13">
        <v>2.8</v>
      </c>
      <c r="E14" s="13">
        <v>7.5439163702985229E-2</v>
      </c>
      <c r="F14" s="13">
        <v>7.5439163702985229E-2</v>
      </c>
    </row>
    <row r="15" spans="1:6" ht="17.100000000000001" customHeight="1" x14ac:dyDescent="0.25">
      <c r="A15" s="12">
        <v>423</v>
      </c>
      <c r="B15" s="9" t="s">
        <v>10</v>
      </c>
      <c r="C15" s="11">
        <v>2.8</v>
      </c>
      <c r="D15" s="11">
        <v>2.8</v>
      </c>
      <c r="E15" s="11">
        <v>7.5439163702985229E-2</v>
      </c>
      <c r="F15" s="11">
        <v>7.5439163702985229E-2</v>
      </c>
    </row>
    <row r="16" spans="1:6" ht="17.100000000000001" customHeight="1" x14ac:dyDescent="0.25">
      <c r="A16" s="15">
        <v>43</v>
      </c>
      <c r="B16" s="14" t="s">
        <v>14</v>
      </c>
      <c r="C16" s="13">
        <v>13</v>
      </c>
      <c r="D16" s="13">
        <v>13</v>
      </c>
      <c r="E16" s="13">
        <v>0.3502532600495743</v>
      </c>
      <c r="F16" s="13">
        <v>0.3502532600495743</v>
      </c>
    </row>
    <row r="17" spans="1:8" ht="17.100000000000001" customHeight="1" x14ac:dyDescent="0.25">
      <c r="A17" s="12">
        <v>434</v>
      </c>
      <c r="B17" s="9" t="s">
        <v>13</v>
      </c>
      <c r="C17" s="11">
        <v>13</v>
      </c>
      <c r="D17" s="11">
        <v>13</v>
      </c>
      <c r="E17" s="11">
        <v>0.3502532600495743</v>
      </c>
      <c r="F17" s="11">
        <v>0.3502532600495743</v>
      </c>
    </row>
    <row r="18" spans="1:8" ht="17.100000000000001" customHeight="1" x14ac:dyDescent="0.25">
      <c r="A18" s="15">
        <v>44</v>
      </c>
      <c r="B18" s="16" t="s">
        <v>12</v>
      </c>
      <c r="C18" s="13">
        <v>0.3</v>
      </c>
      <c r="D18" s="13">
        <v>0.3</v>
      </c>
      <c r="E18" s="13">
        <v>8.082767539605561E-3</v>
      </c>
      <c r="F18" s="13">
        <v>8.082767539605561E-3</v>
      </c>
    </row>
    <row r="19" spans="1:8" ht="17.100000000000001" customHeight="1" x14ac:dyDescent="0.25">
      <c r="A19" s="12">
        <v>441</v>
      </c>
      <c r="B19" s="9" t="s">
        <v>10</v>
      </c>
      <c r="C19" s="11">
        <v>0.3</v>
      </c>
      <c r="D19" s="11">
        <v>0.3</v>
      </c>
      <c r="E19" s="11">
        <v>8.082767539605561E-3</v>
      </c>
      <c r="F19" s="11">
        <v>8.082767539605561E-3</v>
      </c>
    </row>
    <row r="20" spans="1:8" ht="17.100000000000001" customHeight="1" x14ac:dyDescent="0.25">
      <c r="A20" s="15">
        <v>47</v>
      </c>
      <c r="B20" s="16" t="s">
        <v>11</v>
      </c>
      <c r="C20" s="13">
        <v>0.9</v>
      </c>
      <c r="D20" s="13">
        <v>0.9</v>
      </c>
      <c r="E20" s="13">
        <v>2.4248302618816685E-2</v>
      </c>
      <c r="F20" s="13">
        <v>2.4248302618816685E-2</v>
      </c>
    </row>
    <row r="21" spans="1:8" ht="17.100000000000001" customHeight="1" x14ac:dyDescent="0.25">
      <c r="A21" s="12">
        <v>470</v>
      </c>
      <c r="B21" s="9" t="s">
        <v>10</v>
      </c>
      <c r="C21" s="11">
        <v>0.9</v>
      </c>
      <c r="D21" s="11">
        <v>0.9</v>
      </c>
      <c r="E21" s="11">
        <v>2.4248302618816685E-2</v>
      </c>
      <c r="F21" s="11">
        <v>2.4248302618816685E-2</v>
      </c>
    </row>
    <row r="22" spans="1:8" ht="17.100000000000001" customHeight="1" x14ac:dyDescent="0.25">
      <c r="A22" s="15">
        <v>49</v>
      </c>
      <c r="B22" s="14" t="s">
        <v>9</v>
      </c>
      <c r="C22" s="13">
        <v>925.9</v>
      </c>
      <c r="D22" s="13">
        <v>925.9</v>
      </c>
      <c r="E22" s="13">
        <v>24.946114883069296</v>
      </c>
      <c r="F22" s="13">
        <v>24.946114883069296</v>
      </c>
    </row>
    <row r="23" spans="1:8" ht="17.100000000000001" customHeight="1" x14ac:dyDescent="0.25">
      <c r="A23" s="12">
        <v>491</v>
      </c>
      <c r="B23" s="9" t="s">
        <v>8</v>
      </c>
      <c r="C23" s="11">
        <v>1.2</v>
      </c>
      <c r="D23" s="11">
        <v>1.2</v>
      </c>
      <c r="E23" s="11">
        <v>3.2331070158422244E-2</v>
      </c>
      <c r="F23" s="11">
        <v>3.2331070158422244E-2</v>
      </c>
    </row>
    <row r="24" spans="1:8" ht="17.100000000000001" customHeight="1" x14ac:dyDescent="0.25">
      <c r="A24" s="12">
        <v>494</v>
      </c>
      <c r="B24" s="9" t="s">
        <v>7</v>
      </c>
      <c r="C24" s="11">
        <v>924.4</v>
      </c>
      <c r="D24" s="11">
        <v>924.4</v>
      </c>
      <c r="E24" s="11">
        <v>24.905701045371266</v>
      </c>
      <c r="F24" s="11">
        <v>24.905701045371266</v>
      </c>
    </row>
    <row r="25" spans="1:8" ht="17.100000000000001" customHeight="1" x14ac:dyDescent="0.25">
      <c r="A25" s="12">
        <v>498</v>
      </c>
      <c r="B25" s="9" t="s">
        <v>6</v>
      </c>
      <c r="C25" s="11">
        <v>0.2</v>
      </c>
      <c r="D25" s="11">
        <v>0.2</v>
      </c>
      <c r="E25" s="11">
        <v>5.388511693070374E-3</v>
      </c>
      <c r="F25" s="11">
        <v>5.388511693070374E-3</v>
      </c>
    </row>
    <row r="26" spans="1:8" ht="17.100000000000001" customHeight="1" x14ac:dyDescent="0.25">
      <c r="A26" s="10" t="s">
        <v>5</v>
      </c>
      <c r="B26" s="9" t="s">
        <v>4</v>
      </c>
      <c r="C26" s="8">
        <v>0</v>
      </c>
      <c r="D26" s="8">
        <v>0</v>
      </c>
      <c r="E26" s="8">
        <v>0</v>
      </c>
      <c r="F26" s="8">
        <v>0</v>
      </c>
    </row>
    <row r="27" spans="1:8" ht="17.25" customHeight="1" x14ac:dyDescent="0.25">
      <c r="A27" s="7"/>
      <c r="B27" s="6" t="s">
        <v>3</v>
      </c>
      <c r="C27" s="5">
        <f>SUM(C22,C18,C16,C14,C8)</f>
        <v>3710.6</v>
      </c>
      <c r="D27" s="5">
        <f>SUM(D22,D18,D16,D14,D8)</f>
        <v>3710.6</v>
      </c>
      <c r="E27" s="5">
        <v>100</v>
      </c>
      <c r="F27" s="5">
        <v>100</v>
      </c>
    </row>
    <row r="28" spans="1:8" ht="18" customHeight="1" x14ac:dyDescent="0.25">
      <c r="A28" s="24" t="s">
        <v>25</v>
      </c>
      <c r="B28" s="25"/>
      <c r="C28" s="26"/>
      <c r="D28" s="24"/>
      <c r="E28" s="27"/>
      <c r="F28" s="1"/>
      <c r="G28" s="1"/>
      <c r="H28" s="1"/>
    </row>
    <row r="29" spans="1:8" ht="18" customHeight="1" x14ac:dyDescent="0.25">
      <c r="A29" t="s">
        <v>24</v>
      </c>
      <c r="B29" s="1"/>
      <c r="C29" s="1"/>
      <c r="D29" s="1"/>
      <c r="E29" s="1"/>
      <c r="F29" s="1"/>
      <c r="G29" s="1"/>
      <c r="H29" s="1"/>
    </row>
    <row r="30" spans="1:8" ht="24" customHeight="1" x14ac:dyDescent="0.25">
      <c r="A30" s="28" t="s">
        <v>27</v>
      </c>
      <c r="B30" s="28"/>
      <c r="C30" s="28"/>
      <c r="D30" s="28"/>
      <c r="E30" s="28"/>
      <c r="F30" s="1"/>
    </row>
    <row r="31" spans="1:8" x14ac:dyDescent="0.25">
      <c r="A31" s="1"/>
      <c r="B31" s="1"/>
      <c r="C31" s="1"/>
      <c r="D31" s="1"/>
      <c r="E31" s="1"/>
      <c r="F31" s="1"/>
    </row>
    <row r="32" spans="1:8" x14ac:dyDescent="0.25">
      <c r="A32" s="1"/>
      <c r="B32" s="1"/>
      <c r="C32" s="1"/>
      <c r="D32" s="1"/>
      <c r="E32" s="1"/>
      <c r="F32" s="1"/>
    </row>
  </sheetData>
  <mergeCells count="1">
    <mergeCell ref="A30:E30"/>
  </mergeCells>
  <pageMargins left="0.70866141732283472" right="0.27559055118110237" top="0.74803149606299213" bottom="2.322834645669291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1.8.1-4</vt:lpstr>
      <vt:lpstr>'1.8.1-4'!Área_de_impresión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2023-02-28T13:16:49Z</dcterms:modified>
</cp:coreProperties>
</file>