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2\1.2.3\1.2.3.4\"/>
    </mc:Choice>
  </mc:AlternateContent>
  <xr:revisionPtr revIDLastSave="0" documentId="13_ncr:1_{93044759-BF44-406C-95C9-DF449E3DFDA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2.3-5 " sheetId="6" r:id="rId1"/>
    <sheet name="Histórico" sheetId="5" r:id="rId2"/>
  </sheets>
  <definedNames>
    <definedName name="_xlnm.Print_Area" localSheetId="0">'1.2.3-5 '!$A$1:$E$2</definedName>
    <definedName name="_xlnm.Print_Area" localSheetId="1">Histórico!$A$1:$E$2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6" l="1"/>
  <c r="D14" i="6"/>
  <c r="E14" i="6"/>
  <c r="B14" i="6"/>
</calcChain>
</file>

<file path=xl/sharedStrings.xml><?xml version="1.0" encoding="utf-8"?>
<sst xmlns="http://schemas.openxmlformats.org/spreadsheetml/2006/main" count="29" uniqueCount="16">
  <si>
    <t>Castilla y León</t>
  </si>
  <si>
    <t>España</t>
  </si>
  <si>
    <t>Cuadro 1.2.3-5</t>
  </si>
  <si>
    <t>IPT</t>
  </si>
  <si>
    <t>IPC</t>
  </si>
  <si>
    <t>Fuente: INE</t>
  </si>
  <si>
    <t>% Var. 08/19</t>
  </si>
  <si>
    <t>(Base 2016=100)</t>
  </si>
  <si>
    <t>CES. Informe de Situación Económica y Social de Castilla y León en 2022</t>
  </si>
  <si>
    <t>Índice de Precios del trabajo e IPC en Castilla y León y en España, 2008-2020</t>
  </si>
  <si>
    <t>% Var. 19-20</t>
  </si>
  <si>
    <t>IPT España</t>
  </si>
  <si>
    <t>IPC España</t>
  </si>
  <si>
    <t>IPT CyL</t>
  </si>
  <si>
    <t>IPC CyL</t>
  </si>
  <si>
    <t>Índice de Precios del trabajo e IPC en Castilla y León y en España, 2016-2020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</si>
</sst>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2">
    <xf numFmtId="0" fontId="0" fillId="0" borderId="0" xfId="0"/>
    <xf numFmtId="0" fontId="2" fillId="2" borderId="0" xfId="1"/>
    <xf numFmtId="0" fontId="1" fillId="0" borderId="0" xfId="0" applyFont="1"/>
    <xf numFmtId="0" fontId="5" fillId="3" borderId="0" xfId="2" applyFont="1"/>
    <xf numFmtId="0" fontId="6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" fillId="4" borderId="2" xfId="0" applyFont="1" applyFill="1" applyBorder="1"/>
    <xf numFmtId="0" fontId="8" fillId="4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2"/>
    </xf>
    <xf numFmtId="164" fontId="8" fillId="0" borderId="1" xfId="0" applyNumberFormat="1" applyFont="1" applyBorder="1" applyAlignment="1">
      <alignment horizontal="right" vertical="center" indent="3"/>
    </xf>
    <xf numFmtId="0" fontId="8" fillId="6" borderId="0" xfId="0" applyFont="1" applyFill="1" applyAlignment="1">
      <alignment horizontal="left" vertical="center" wrapText="1" indent="2"/>
    </xf>
    <xf numFmtId="164" fontId="8" fillId="6" borderId="0" xfId="0" applyNumberFormat="1" applyFont="1" applyFill="1" applyAlignment="1">
      <alignment horizontal="right" vertical="center" indent="3"/>
    </xf>
    <xf numFmtId="0" fontId="1" fillId="0" borderId="0" xfId="0" applyFont="1" applyAlignment="1">
      <alignment horizontal="left" vertical="center" wrapText="1" indent="2"/>
    </xf>
    <xf numFmtId="164" fontId="8" fillId="0" borderId="0" xfId="0" applyNumberFormat="1" applyFont="1" applyAlignment="1">
      <alignment horizontal="right" vertical="center" indent="3"/>
    </xf>
    <xf numFmtId="0" fontId="8" fillId="0" borderId="0" xfId="0" applyFont="1" applyAlignment="1">
      <alignment horizontal="left" vertical="center" wrapText="1" indent="2"/>
    </xf>
    <xf numFmtId="0" fontId="4" fillId="2" borderId="0" xfId="1" applyFont="1"/>
    <xf numFmtId="0" fontId="9" fillId="7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3" fillId="6" borderId="0" xfId="0" applyFont="1" applyFill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9" defaultPivotStyle="PivotStyleLight16">
    <tableStyle name="Invisible" pivot="0" table="0" count="0" xr9:uid="{E1519174-B3A6-4F5F-9FBC-68D7A1AE5DEA}"/>
  </tableStyles>
  <colors>
    <mruColors>
      <color rgb="FFD8D8D8"/>
      <color rgb="FFCCC0DA"/>
      <color rgb="FFCCC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Histórico!$C$28</c:f>
              <c:strCache>
                <c:ptCount val="1"/>
                <c:pt idx="0">
                  <c:v>IPT España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Histórico!$B$37:$B$41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Histórico!$C$37:$C$41</c:f>
              <c:numCache>
                <c:formatCode>#,##0.0</c:formatCode>
                <c:ptCount val="5"/>
                <c:pt idx="0">
                  <c:v>100</c:v>
                </c:pt>
                <c:pt idx="1">
                  <c:v>99.7</c:v>
                </c:pt>
                <c:pt idx="2">
                  <c:v>105.3</c:v>
                </c:pt>
                <c:pt idx="3">
                  <c:v>105.8</c:v>
                </c:pt>
                <c:pt idx="4">
                  <c:v>105.2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94-4B63-A8A0-B2A0E581C1C5}"/>
            </c:ext>
          </c:extLst>
        </c:ser>
        <c:ser>
          <c:idx val="1"/>
          <c:order val="1"/>
          <c:tx>
            <c:strRef>
              <c:f>Histórico!$D$28</c:f>
              <c:strCache>
                <c:ptCount val="1"/>
                <c:pt idx="0">
                  <c:v>IPT CyL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Histórico!$B$37:$B$41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Histórico!$D$37:$D$41</c:f>
              <c:numCache>
                <c:formatCode>#,##0.0</c:formatCode>
                <c:ptCount val="5"/>
                <c:pt idx="0">
                  <c:v>100</c:v>
                </c:pt>
                <c:pt idx="1">
                  <c:v>99.5</c:v>
                </c:pt>
                <c:pt idx="2">
                  <c:v>104.8</c:v>
                </c:pt>
                <c:pt idx="3">
                  <c:v>104.2</c:v>
                </c:pt>
                <c:pt idx="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94-4B63-A8A0-B2A0E581C1C5}"/>
            </c:ext>
          </c:extLst>
        </c:ser>
        <c:ser>
          <c:idx val="2"/>
          <c:order val="2"/>
          <c:tx>
            <c:strRef>
              <c:f>Histórico!$E$28</c:f>
              <c:strCache>
                <c:ptCount val="1"/>
                <c:pt idx="0">
                  <c:v>IPC España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Histórico!$B$37:$B$41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Histórico!$E$37:$E$41</c:f>
              <c:numCache>
                <c:formatCode>#,##0.0</c:formatCode>
                <c:ptCount val="5"/>
                <c:pt idx="0">
                  <c:v>100</c:v>
                </c:pt>
                <c:pt idx="1">
                  <c:v>102</c:v>
                </c:pt>
                <c:pt idx="2">
                  <c:v>103.7</c:v>
                </c:pt>
                <c:pt idx="3">
                  <c:v>104.4</c:v>
                </c:pt>
                <c:pt idx="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94-4B63-A8A0-B2A0E581C1C5}"/>
            </c:ext>
          </c:extLst>
        </c:ser>
        <c:ser>
          <c:idx val="3"/>
          <c:order val="3"/>
          <c:tx>
            <c:strRef>
              <c:f>Histórico!$F$28</c:f>
              <c:strCache>
                <c:ptCount val="1"/>
                <c:pt idx="0">
                  <c:v>IPC CyL</c:v>
                </c:pt>
              </c:strCache>
            </c:strRef>
          </c:tx>
          <c:spPr>
            <a:ln w="28575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Histórico!$B$37:$B$41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Histórico!$F$37:$F$41</c:f>
              <c:numCache>
                <c:formatCode>#,##0.0</c:formatCode>
                <c:ptCount val="5"/>
                <c:pt idx="0">
                  <c:v>100</c:v>
                </c:pt>
                <c:pt idx="1">
                  <c:v>102.1</c:v>
                </c:pt>
                <c:pt idx="2">
                  <c:v>103.9</c:v>
                </c:pt>
                <c:pt idx="3">
                  <c:v>104.8</c:v>
                </c:pt>
                <c:pt idx="4">
                  <c:v>96.6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94-4B63-A8A0-B2A0E581C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5305288"/>
        <c:axId val="695306368"/>
      </c:lineChart>
      <c:catAx>
        <c:axId val="695305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5306368"/>
        <c:crosses val="autoZero"/>
        <c:auto val="1"/>
        <c:lblAlgn val="ctr"/>
        <c:lblOffset val="100"/>
        <c:noMultiLvlLbl val="0"/>
      </c:catAx>
      <c:valAx>
        <c:axId val="695306368"/>
        <c:scaling>
          <c:orientation val="minMax"/>
          <c:max val="114"/>
          <c:min val="8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95305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547687</xdr:colOff>
      <xdr:row>16</xdr:row>
      <xdr:rowOff>128586</xdr:rowOff>
    </xdr:from>
    <xdr:to>
      <xdr:col>14</xdr:col>
      <xdr:colOff>523875</xdr:colOff>
      <xdr:row>38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689B0F7-B356-B04D-D5B7-80BF657D5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460EE-7AF2-42E7-9F35-4D01D7397918}">
  <dimension ref="A1:G15"/>
  <sheetViews>
    <sheetView tabSelected="1" workbookViewId="0">
      <selection activeCell="E24" sqref="E24"/>
    </sheetView>
  </sheetViews>
  <sheetFormatPr baseColWidth="10" defaultRowHeight="15" x14ac:dyDescent="0.25"/>
  <cols>
    <col min="1" max="1" width="17" customWidth="1"/>
    <col min="2" max="5" width="12.7109375" customWidth="1"/>
  </cols>
  <sheetData>
    <row r="1" spans="1:7" x14ac:dyDescent="0.25">
      <c r="A1" s="15" t="s">
        <v>8</v>
      </c>
      <c r="B1" s="1"/>
      <c r="C1" s="1"/>
      <c r="D1" s="1"/>
      <c r="E1" s="1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" t="s">
        <v>2</v>
      </c>
      <c r="B3" s="3"/>
      <c r="C3" s="3"/>
      <c r="D3" s="3"/>
      <c r="E3" s="3"/>
      <c r="F3" s="2"/>
      <c r="G3" s="2"/>
    </row>
    <row r="4" spans="1:7" x14ac:dyDescent="0.25">
      <c r="A4" s="3" t="s">
        <v>15</v>
      </c>
      <c r="B4" s="3"/>
      <c r="C4" s="3"/>
      <c r="D4" s="3"/>
      <c r="E4" s="3"/>
      <c r="F4" s="2"/>
      <c r="G4" s="2"/>
    </row>
    <row r="5" spans="1:7" x14ac:dyDescent="0.25">
      <c r="A5" s="3" t="s">
        <v>7</v>
      </c>
      <c r="B5" s="3"/>
      <c r="C5" s="3"/>
      <c r="D5" s="3"/>
      <c r="E5" s="3"/>
      <c r="F5" s="2"/>
      <c r="G5" s="2"/>
    </row>
    <row r="6" spans="1:7" x14ac:dyDescent="0.25">
      <c r="A6" s="4"/>
      <c r="B6" s="19"/>
      <c r="C6" s="19"/>
      <c r="D6" s="19"/>
      <c r="E6" s="19"/>
      <c r="F6" s="2"/>
      <c r="G6" s="2"/>
    </row>
    <row r="7" spans="1:7" ht="18" customHeight="1" x14ac:dyDescent="0.25">
      <c r="A7" s="5"/>
      <c r="B7" s="20" t="s">
        <v>1</v>
      </c>
      <c r="C7" s="20"/>
      <c r="D7" s="20" t="s">
        <v>0</v>
      </c>
      <c r="E7" s="20"/>
      <c r="F7" s="2"/>
      <c r="G7" s="2"/>
    </row>
    <row r="8" spans="1:7" ht="15.75" thickBot="1" x14ac:dyDescent="0.3">
      <c r="A8" s="6"/>
      <c r="B8" s="7" t="s">
        <v>3</v>
      </c>
      <c r="C8" s="7" t="s">
        <v>4</v>
      </c>
      <c r="D8" s="7" t="s">
        <v>3</v>
      </c>
      <c r="E8" s="7" t="s">
        <v>4</v>
      </c>
      <c r="F8" s="2"/>
      <c r="G8" s="2"/>
    </row>
    <row r="9" spans="1:7" x14ac:dyDescent="0.25">
      <c r="A9" s="10">
        <v>2016</v>
      </c>
      <c r="B9" s="11">
        <v>100</v>
      </c>
      <c r="C9" s="11">
        <v>93.2</v>
      </c>
      <c r="D9" s="11">
        <v>100</v>
      </c>
      <c r="E9" s="11">
        <v>92.7</v>
      </c>
      <c r="F9" s="2"/>
      <c r="G9" s="2"/>
    </row>
    <row r="10" spans="1:7" x14ac:dyDescent="0.25">
      <c r="A10" s="12">
        <v>2017</v>
      </c>
      <c r="B10" s="13">
        <v>99.7</v>
      </c>
      <c r="C10" s="13">
        <v>95</v>
      </c>
      <c r="D10" s="13">
        <v>99.5</v>
      </c>
      <c r="E10" s="13">
        <v>94.7</v>
      </c>
      <c r="F10" s="2"/>
      <c r="G10" s="2"/>
    </row>
    <row r="11" spans="1:7" x14ac:dyDescent="0.25">
      <c r="A11" s="10">
        <v>2018</v>
      </c>
      <c r="B11" s="11">
        <v>105.3</v>
      </c>
      <c r="C11" s="11">
        <v>96.6</v>
      </c>
      <c r="D11" s="11">
        <v>104.8</v>
      </c>
      <c r="E11" s="11">
        <v>96.3</v>
      </c>
      <c r="F11" s="2"/>
      <c r="G11" s="2"/>
    </row>
    <row r="12" spans="1:7" x14ac:dyDescent="0.25">
      <c r="A12" s="14">
        <v>2019</v>
      </c>
      <c r="B12" s="13">
        <v>105.8</v>
      </c>
      <c r="C12" s="13">
        <v>97.3</v>
      </c>
      <c r="D12" s="13">
        <v>104.2</v>
      </c>
      <c r="E12" s="13">
        <v>97.1</v>
      </c>
      <c r="F12" s="2"/>
      <c r="G12" s="2"/>
    </row>
    <row r="13" spans="1:7" x14ac:dyDescent="0.25">
      <c r="A13" s="10">
        <v>2020</v>
      </c>
      <c r="B13" s="11">
        <v>105.2</v>
      </c>
      <c r="C13" s="11">
        <v>97</v>
      </c>
      <c r="D13" s="11">
        <v>105</v>
      </c>
      <c r="E13" s="11">
        <v>96.6</v>
      </c>
      <c r="F13" s="2"/>
      <c r="G13" s="2"/>
    </row>
    <row r="14" spans="1:7" ht="15.75" thickBot="1" x14ac:dyDescent="0.3">
      <c r="A14" s="16" t="s">
        <v>10</v>
      </c>
      <c r="B14" s="11">
        <f>(B13-B12)/B12*100</f>
        <v>-0.56710775047258444</v>
      </c>
      <c r="C14" s="11">
        <f t="shared" ref="C14:E14" si="0">(C13-C12)/C12*100</f>
        <v>-0.30832476875642051</v>
      </c>
      <c r="D14" s="11">
        <f t="shared" si="0"/>
        <v>0.76775431861803956</v>
      </c>
      <c r="E14" s="11">
        <f t="shared" si="0"/>
        <v>-0.51493305870236872</v>
      </c>
      <c r="F14" s="2"/>
      <c r="G14" s="2"/>
    </row>
    <row r="15" spans="1:7" ht="21.75" customHeight="1" x14ac:dyDescent="0.25">
      <c r="A15" s="21" t="s">
        <v>5</v>
      </c>
      <c r="B15" s="21"/>
      <c r="C15" s="21"/>
      <c r="D15" s="21"/>
      <c r="E15" s="21"/>
      <c r="F15" s="2"/>
      <c r="G15" s="2"/>
    </row>
  </sheetData>
  <mergeCells count="5">
    <mergeCell ref="B6:C6"/>
    <mergeCell ref="D6:E6"/>
    <mergeCell ref="B7:C7"/>
    <mergeCell ref="D7:E7"/>
    <mergeCell ref="A15:E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AB5AD-028E-47CD-B87C-927731AC1EF1}">
  <dimension ref="A1:G41"/>
  <sheetViews>
    <sheetView topLeftCell="A7" workbookViewId="0">
      <selection activeCell="S27" sqref="S27"/>
    </sheetView>
  </sheetViews>
  <sheetFormatPr baseColWidth="10" defaultRowHeight="15" x14ac:dyDescent="0.25"/>
  <cols>
    <col min="1" max="1" width="17" customWidth="1"/>
    <col min="2" max="5" width="12.7109375" customWidth="1"/>
  </cols>
  <sheetData>
    <row r="1" spans="1:7" x14ac:dyDescent="0.25">
      <c r="A1" s="15" t="s">
        <v>8</v>
      </c>
      <c r="B1" s="1"/>
      <c r="C1" s="1"/>
      <c r="D1" s="1"/>
      <c r="E1" s="1"/>
      <c r="F1" s="2"/>
      <c r="G1" s="2"/>
    </row>
    <row r="2" spans="1:7" x14ac:dyDescent="0.25">
      <c r="A2" s="2"/>
      <c r="B2" s="2"/>
      <c r="C2" s="2"/>
      <c r="D2" s="2"/>
      <c r="E2" s="2"/>
      <c r="F2" s="2"/>
      <c r="G2" s="2"/>
    </row>
    <row r="3" spans="1:7" x14ac:dyDescent="0.25">
      <c r="A3" s="3" t="s">
        <v>2</v>
      </c>
      <c r="B3" s="3"/>
      <c r="C3" s="3"/>
      <c r="D3" s="3"/>
      <c r="E3" s="3"/>
      <c r="F3" s="2"/>
      <c r="G3" s="2"/>
    </row>
    <row r="4" spans="1:7" x14ac:dyDescent="0.25">
      <c r="A4" s="3" t="s">
        <v>9</v>
      </c>
      <c r="B4" s="3"/>
      <c r="C4" s="3"/>
      <c r="D4" s="3"/>
      <c r="E4" s="3"/>
      <c r="F4" s="2"/>
      <c r="G4" s="2"/>
    </row>
    <row r="5" spans="1:7" x14ac:dyDescent="0.25">
      <c r="A5" s="3" t="s">
        <v>7</v>
      </c>
      <c r="B5" s="3"/>
      <c r="C5" s="3"/>
      <c r="D5" s="3"/>
      <c r="E5" s="3"/>
      <c r="F5" s="2"/>
      <c r="G5" s="2"/>
    </row>
    <row r="6" spans="1:7" x14ac:dyDescent="0.25">
      <c r="A6" s="4"/>
      <c r="B6" s="19"/>
      <c r="C6" s="19"/>
      <c r="D6" s="19"/>
      <c r="E6" s="19"/>
      <c r="F6" s="2"/>
      <c r="G6" s="2"/>
    </row>
    <row r="7" spans="1:7" ht="18" customHeight="1" x14ac:dyDescent="0.25">
      <c r="A7" s="5"/>
      <c r="B7" s="20" t="s">
        <v>1</v>
      </c>
      <c r="C7" s="20"/>
      <c r="D7" s="20" t="s">
        <v>0</v>
      </c>
      <c r="E7" s="20"/>
      <c r="F7" s="2"/>
      <c r="G7" s="2"/>
    </row>
    <row r="8" spans="1:7" ht="15.75" thickBot="1" x14ac:dyDescent="0.3">
      <c r="A8" s="6"/>
      <c r="B8" s="7" t="s">
        <v>11</v>
      </c>
      <c r="C8" s="7" t="s">
        <v>12</v>
      </c>
      <c r="D8" s="7" t="s">
        <v>13</v>
      </c>
      <c r="E8" s="7" t="s">
        <v>14</v>
      </c>
      <c r="F8" s="2"/>
      <c r="G8" s="2"/>
    </row>
    <row r="9" spans="1:7" x14ac:dyDescent="0.25">
      <c r="A9" s="8">
        <v>2008</v>
      </c>
      <c r="B9" s="9">
        <v>100.1</v>
      </c>
      <c r="C9" s="9">
        <v>92.7</v>
      </c>
      <c r="D9" s="9">
        <v>98.9</v>
      </c>
      <c r="E9" s="9">
        <v>92.9</v>
      </c>
      <c r="F9" s="2"/>
      <c r="G9" s="2"/>
    </row>
    <row r="10" spans="1:7" x14ac:dyDescent="0.25">
      <c r="A10" s="10">
        <v>2009</v>
      </c>
      <c r="B10" s="11">
        <v>101.7</v>
      </c>
      <c r="C10" s="11">
        <v>92.4</v>
      </c>
      <c r="D10" s="11">
        <v>99.9</v>
      </c>
      <c r="E10" s="11">
        <v>92.3</v>
      </c>
      <c r="F10" s="2"/>
      <c r="G10" s="2"/>
    </row>
    <row r="11" spans="1:7" x14ac:dyDescent="0.25">
      <c r="A11" s="12">
        <v>2010</v>
      </c>
      <c r="B11" s="13">
        <v>102.1</v>
      </c>
      <c r="C11" s="13">
        <v>94.1</v>
      </c>
      <c r="D11" s="13">
        <v>102.4</v>
      </c>
      <c r="E11" s="13">
        <v>94</v>
      </c>
      <c r="F11" s="2"/>
      <c r="G11" s="2"/>
    </row>
    <row r="12" spans="1:7" x14ac:dyDescent="0.25">
      <c r="A12" s="10">
        <v>2011</v>
      </c>
      <c r="B12" s="11">
        <v>100.8</v>
      </c>
      <c r="C12" s="11">
        <v>97.1</v>
      </c>
      <c r="D12" s="11">
        <v>100.5</v>
      </c>
      <c r="E12" s="11">
        <v>97.3</v>
      </c>
      <c r="F12" s="2"/>
      <c r="G12" s="2"/>
    </row>
    <row r="13" spans="1:7" x14ac:dyDescent="0.25">
      <c r="A13" s="12">
        <v>2012</v>
      </c>
      <c r="B13" s="13">
        <v>99</v>
      </c>
      <c r="C13" s="13">
        <v>99.5</v>
      </c>
      <c r="D13" s="13">
        <v>99.5</v>
      </c>
      <c r="E13" s="13">
        <v>100</v>
      </c>
      <c r="F13" s="2"/>
      <c r="G13" s="2"/>
    </row>
    <row r="14" spans="1:7" x14ac:dyDescent="0.25">
      <c r="A14" s="10">
        <v>2013</v>
      </c>
      <c r="B14" s="11">
        <v>98.6</v>
      </c>
      <c r="C14" s="11">
        <v>100.9</v>
      </c>
      <c r="D14" s="11">
        <v>98.8</v>
      </c>
      <c r="E14" s="11">
        <v>101.5</v>
      </c>
      <c r="F14" s="2"/>
      <c r="G14" s="2"/>
    </row>
    <row r="15" spans="1:7" x14ac:dyDescent="0.25">
      <c r="A15" s="12">
        <v>2014</v>
      </c>
      <c r="B15" s="13">
        <v>99.5</v>
      </c>
      <c r="C15" s="13">
        <v>100.7</v>
      </c>
      <c r="D15" s="13">
        <v>97.2</v>
      </c>
      <c r="E15" s="13">
        <v>101.3</v>
      </c>
      <c r="F15" s="2"/>
      <c r="G15" s="2"/>
    </row>
    <row r="16" spans="1:7" x14ac:dyDescent="0.25">
      <c r="A16" s="10">
        <v>2015</v>
      </c>
      <c r="B16" s="11">
        <v>100.2</v>
      </c>
      <c r="C16" s="11">
        <v>100.2</v>
      </c>
      <c r="D16" s="11">
        <v>99.3</v>
      </c>
      <c r="E16" s="11">
        <v>100.4</v>
      </c>
      <c r="F16" s="2"/>
      <c r="G16" s="2"/>
    </row>
    <row r="17" spans="1:7" x14ac:dyDescent="0.25">
      <c r="A17" s="12">
        <v>2016</v>
      </c>
      <c r="B17" s="13">
        <v>100</v>
      </c>
      <c r="C17" s="13">
        <v>100</v>
      </c>
      <c r="D17" s="13">
        <v>100</v>
      </c>
      <c r="E17" s="13">
        <v>100</v>
      </c>
      <c r="F17" s="2"/>
      <c r="G17" s="2"/>
    </row>
    <row r="18" spans="1:7" x14ac:dyDescent="0.25">
      <c r="A18" s="10">
        <v>2017</v>
      </c>
      <c r="B18" s="11">
        <v>99.7</v>
      </c>
      <c r="C18" s="11">
        <v>102</v>
      </c>
      <c r="D18" s="11">
        <v>99.5</v>
      </c>
      <c r="E18" s="11">
        <v>102.1</v>
      </c>
      <c r="F18" s="2"/>
      <c r="G18" s="2"/>
    </row>
    <row r="19" spans="1:7" x14ac:dyDescent="0.25">
      <c r="A19" s="14">
        <v>2018</v>
      </c>
      <c r="B19" s="13">
        <v>105.3</v>
      </c>
      <c r="C19" s="13">
        <v>103.7</v>
      </c>
      <c r="D19" s="13">
        <v>104.8</v>
      </c>
      <c r="E19" s="13">
        <v>103.9</v>
      </c>
      <c r="F19" s="2"/>
      <c r="G19" s="2"/>
    </row>
    <row r="20" spans="1:7" x14ac:dyDescent="0.25">
      <c r="A20" s="10">
        <v>2019</v>
      </c>
      <c r="B20" s="11">
        <v>105.8</v>
      </c>
      <c r="C20" s="11">
        <v>104.4</v>
      </c>
      <c r="D20" s="11">
        <v>104.2</v>
      </c>
      <c r="E20" s="11">
        <v>104.8</v>
      </c>
      <c r="F20" s="2"/>
      <c r="G20" s="2"/>
    </row>
    <row r="21" spans="1:7" x14ac:dyDescent="0.25">
      <c r="A21" s="14">
        <v>2020</v>
      </c>
      <c r="B21" s="13">
        <v>105.2</v>
      </c>
      <c r="C21" s="13">
        <v>97</v>
      </c>
      <c r="D21" s="13">
        <v>105</v>
      </c>
      <c r="E21" s="13">
        <v>96.6</v>
      </c>
      <c r="F21" s="2"/>
      <c r="G21" s="2"/>
    </row>
    <row r="22" spans="1:7" x14ac:dyDescent="0.25">
      <c r="A22" s="18" t="s">
        <v>6</v>
      </c>
      <c r="B22" s="11">
        <v>3.4414945919370701</v>
      </c>
      <c r="C22" s="11">
        <v>12.529002320185612</v>
      </c>
      <c r="D22" s="11">
        <v>5.1051051051050989</v>
      </c>
      <c r="E22" s="11">
        <v>12.98245614035087</v>
      </c>
      <c r="F22" s="2"/>
      <c r="G22" s="2"/>
    </row>
    <row r="23" spans="1:7" ht="15.75" thickBot="1" x14ac:dyDescent="0.3">
      <c r="A23" s="17" t="s">
        <v>10</v>
      </c>
      <c r="B23" s="13">
        <v>-0.56710775047258444</v>
      </c>
      <c r="C23" s="13">
        <v>-0.30832476875642051</v>
      </c>
      <c r="D23" s="13">
        <v>0.76775431861803956</v>
      </c>
      <c r="E23" s="13">
        <v>-0.51493305870236872</v>
      </c>
      <c r="F23" s="2"/>
      <c r="G23" s="2"/>
    </row>
    <row r="24" spans="1:7" ht="21.75" customHeight="1" x14ac:dyDescent="0.25">
      <c r="A24" s="21" t="s">
        <v>5</v>
      </c>
      <c r="B24" s="21"/>
      <c r="C24" s="21"/>
      <c r="D24" s="21"/>
      <c r="E24" s="21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8" spans="1:7" ht="15.75" thickBot="1" x14ac:dyDescent="0.3">
      <c r="B28" s="6"/>
      <c r="C28" s="7" t="s">
        <v>11</v>
      </c>
      <c r="D28" s="7" t="s">
        <v>13</v>
      </c>
      <c r="E28" s="7" t="s">
        <v>12</v>
      </c>
      <c r="F28" s="7" t="s">
        <v>14</v>
      </c>
    </row>
    <row r="29" spans="1:7" x14ac:dyDescent="0.25">
      <c r="B29" s="8">
        <v>2008</v>
      </c>
      <c r="C29" s="9">
        <v>100.1</v>
      </c>
      <c r="D29" s="9">
        <v>98.9</v>
      </c>
      <c r="E29" s="9">
        <v>92.7</v>
      </c>
      <c r="F29" s="9">
        <v>92.9</v>
      </c>
    </row>
    <row r="30" spans="1:7" x14ac:dyDescent="0.25">
      <c r="B30" s="10">
        <v>2009</v>
      </c>
      <c r="C30" s="11">
        <v>101.7</v>
      </c>
      <c r="D30" s="11">
        <v>99.9</v>
      </c>
      <c r="E30" s="11">
        <v>92.4</v>
      </c>
      <c r="F30" s="11">
        <v>92.3</v>
      </c>
    </row>
    <row r="31" spans="1:7" x14ac:dyDescent="0.25">
      <c r="B31" s="12">
        <v>2010</v>
      </c>
      <c r="C31" s="13">
        <v>102.1</v>
      </c>
      <c r="D31" s="13">
        <v>102.4</v>
      </c>
      <c r="E31" s="13">
        <v>94.1</v>
      </c>
      <c r="F31" s="13">
        <v>94</v>
      </c>
    </row>
    <row r="32" spans="1:7" x14ac:dyDescent="0.25">
      <c r="B32" s="10">
        <v>2011</v>
      </c>
      <c r="C32" s="11">
        <v>100.8</v>
      </c>
      <c r="D32" s="11">
        <v>100.5</v>
      </c>
      <c r="E32" s="11">
        <v>97.1</v>
      </c>
      <c r="F32" s="11">
        <v>97.3</v>
      </c>
    </row>
    <row r="33" spans="2:6" x14ac:dyDescent="0.25">
      <c r="B33" s="12">
        <v>2012</v>
      </c>
      <c r="C33" s="13">
        <v>99</v>
      </c>
      <c r="D33" s="13">
        <v>99.5</v>
      </c>
      <c r="E33" s="13">
        <v>99.5</v>
      </c>
      <c r="F33" s="13">
        <v>100</v>
      </c>
    </row>
    <row r="34" spans="2:6" x14ac:dyDescent="0.25">
      <c r="B34" s="10">
        <v>2013</v>
      </c>
      <c r="C34" s="11">
        <v>98.6</v>
      </c>
      <c r="D34" s="11">
        <v>98.8</v>
      </c>
      <c r="E34" s="11">
        <v>100.9</v>
      </c>
      <c r="F34" s="11">
        <v>101.5</v>
      </c>
    </row>
    <row r="35" spans="2:6" x14ac:dyDescent="0.25">
      <c r="B35" s="12">
        <v>2014</v>
      </c>
      <c r="C35" s="13">
        <v>99.5</v>
      </c>
      <c r="D35" s="13">
        <v>97.2</v>
      </c>
      <c r="E35" s="13">
        <v>100.7</v>
      </c>
      <c r="F35" s="13">
        <v>101.3</v>
      </c>
    </row>
    <row r="36" spans="2:6" x14ac:dyDescent="0.25">
      <c r="B36" s="10">
        <v>2015</v>
      </c>
      <c r="C36" s="11">
        <v>100.2</v>
      </c>
      <c r="D36" s="11">
        <v>99.3</v>
      </c>
      <c r="E36" s="11">
        <v>100.2</v>
      </c>
      <c r="F36" s="11">
        <v>100.4</v>
      </c>
    </row>
    <row r="37" spans="2:6" x14ac:dyDescent="0.25">
      <c r="B37" s="12">
        <v>2016</v>
      </c>
      <c r="C37" s="13">
        <v>100</v>
      </c>
      <c r="D37" s="13">
        <v>100</v>
      </c>
      <c r="E37" s="13">
        <v>100</v>
      </c>
      <c r="F37" s="13">
        <v>100</v>
      </c>
    </row>
    <row r="38" spans="2:6" x14ac:dyDescent="0.25">
      <c r="B38" s="10">
        <v>2017</v>
      </c>
      <c r="C38" s="11">
        <v>99.7</v>
      </c>
      <c r="D38" s="11">
        <v>99.5</v>
      </c>
      <c r="E38" s="11">
        <v>102</v>
      </c>
      <c r="F38" s="11">
        <v>102.1</v>
      </c>
    </row>
    <row r="39" spans="2:6" x14ac:dyDescent="0.25">
      <c r="B39" s="14">
        <v>2018</v>
      </c>
      <c r="C39" s="13">
        <v>105.3</v>
      </c>
      <c r="D39" s="13">
        <v>104.8</v>
      </c>
      <c r="E39" s="13">
        <v>103.7</v>
      </c>
      <c r="F39" s="13">
        <v>103.9</v>
      </c>
    </row>
    <row r="40" spans="2:6" x14ac:dyDescent="0.25">
      <c r="B40" s="10">
        <v>2019</v>
      </c>
      <c r="C40" s="11">
        <v>105.8</v>
      </c>
      <c r="D40" s="11">
        <v>104.2</v>
      </c>
      <c r="E40" s="11">
        <v>104.4</v>
      </c>
      <c r="F40" s="11">
        <v>104.8</v>
      </c>
    </row>
    <row r="41" spans="2:6" x14ac:dyDescent="0.25">
      <c r="B41" s="14">
        <v>2020</v>
      </c>
      <c r="C41" s="13">
        <v>105.2</v>
      </c>
      <c r="D41" s="13">
        <v>105</v>
      </c>
      <c r="E41" s="13">
        <v>97</v>
      </c>
      <c r="F41" s="13">
        <v>96.6</v>
      </c>
    </row>
  </sheetData>
  <mergeCells count="5">
    <mergeCell ref="A24:E24"/>
    <mergeCell ref="B6:C6"/>
    <mergeCell ref="D6:E6"/>
    <mergeCell ref="B7:C7"/>
    <mergeCell ref="D7:E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1.2.3-5 </vt:lpstr>
      <vt:lpstr>Histórico</vt:lpstr>
      <vt:lpstr>'1.2.3-5 '!Área_de_impresión</vt:lpstr>
      <vt:lpstr>Histórico!Área_de_impresión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Cristina García Palazuelos</cp:lastModifiedBy>
  <cp:lastPrinted>2017-06-27T10:47:52Z</cp:lastPrinted>
  <dcterms:created xsi:type="dcterms:W3CDTF">2014-06-23T11:46:05Z</dcterms:created>
  <dcterms:modified xsi:type="dcterms:W3CDTF">2023-06-08T07:58:49Z</dcterms:modified>
</cp:coreProperties>
</file>