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3\"/>
    </mc:Choice>
  </mc:AlternateContent>
  <xr:revisionPtr revIDLastSave="0" documentId="13_ncr:1_{AA97077F-D2C9-45D6-8A67-6B7FFBEBAE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3.1-25" sheetId="18" r:id="rId1"/>
  </sheets>
  <definedNames>
    <definedName name="_xlnm.Print_Area" localSheetId="0">'1.3.1-25'!#REF!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" l="1"/>
  <c r="D7" i="18"/>
  <c r="D20" i="18" s="1"/>
  <c r="C20" i="18" l="1"/>
</calcChain>
</file>

<file path=xl/sharedStrings.xml><?xml version="1.0" encoding="utf-8"?>
<sst xmlns="http://schemas.openxmlformats.org/spreadsheetml/2006/main" count="49" uniqueCount="30">
  <si>
    <t>León</t>
  </si>
  <si>
    <t>Provincia</t>
  </si>
  <si>
    <t>Zona</t>
  </si>
  <si>
    <t>Sup. (ha)</t>
  </si>
  <si>
    <t>Organismo ejecutor</t>
  </si>
  <si>
    <t>Palencia</t>
  </si>
  <si>
    <t xml:space="preserve">Consejería de Agricultura, Ganadería y Desarrollo Rural (ITACYL) </t>
  </si>
  <si>
    <t>Salamanca</t>
  </si>
  <si>
    <t>Valladolid</t>
  </si>
  <si>
    <t>Inversión       (mill. Euros)</t>
  </si>
  <si>
    <t>Fuente:   Consejería de Agricultura, Ganadería y Desarrollo Rural de la Junta de Castilla y León.</t>
  </si>
  <si>
    <t xml:space="preserve">Zona Regable de PAYUELOS. Area cea (Sector XVII) </t>
  </si>
  <si>
    <t>Modernizacion e Infraestructura rural de la zona de concentración parcelaria de VILLARNERA DE LA VEGA</t>
  </si>
  <si>
    <t>LÍNEA 20 KV EB DE RIEGO VII, VIII, XIII, XIV, XV, XVI, XVII, XX SUBZONA DE PAYUELOS</t>
  </si>
  <si>
    <t>Actuaciones renovables Soto de Cerrato</t>
  </si>
  <si>
    <t xml:space="preserve">Actuaciones en Energías Renovables en la CCRR Canal de la Maya </t>
  </si>
  <si>
    <t>Actuaciones energías renovables Canal de Tordesillas</t>
  </si>
  <si>
    <t>Actuaciones energías renovables Canal de Toro_Zamora</t>
  </si>
  <si>
    <t>Zamora</t>
  </si>
  <si>
    <t>Soria</t>
  </si>
  <si>
    <t>CES. Informe de Situación Económica y Social de Castilla y León en 2022</t>
  </si>
  <si>
    <t>Obras de regadío iniciadas o en ejecución en 2022</t>
  </si>
  <si>
    <t xml:space="preserve">Proyecto de infraestructura rural de riego en Hinojosa del Campo </t>
  </si>
  <si>
    <t>Proyecto de mejora y modernización del regadío en la comunidad de regantes del Canal de Castronuño (Valladolid). Fase Itacyl</t>
  </si>
  <si>
    <t>Proyecto de modernización del regadío en la comunidad de regantes del Canal Alto de Villares (León). Fase Itacyl</t>
  </si>
  <si>
    <t xml:space="preserve">Modernización del regadío en la CR Presa de la Tierra (León). Fase Itacyl: estación de bombeo e instalación eléctrica
</t>
  </si>
  <si>
    <t>Proyecto de adecuación de la presa de Lomilla de Aguilar (Palencia)</t>
  </si>
  <si>
    <t>Adecuación y mejora de la presa sobre el Arroyo Villafría en Santibañez de la Peña (Palencia) e implantación del plan de emergencia</t>
  </si>
  <si>
    <t>Total</t>
  </si>
  <si>
    <t>Cuadro 1.3.1-25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</si>
</sst>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3" fillId="3" borderId="0" xfId="2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0" xfId="1" applyFont="1" applyAlignment="1">
      <alignment vertical="center"/>
    </xf>
    <xf numFmtId="0" fontId="5" fillId="4" borderId="0" xfId="0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indent="2"/>
    </xf>
    <xf numFmtId="3" fontId="5" fillId="4" borderId="0" xfId="0" applyNumberFormat="1" applyFont="1" applyFill="1" applyAlignment="1">
      <alignment horizontal="right" vertical="center" indent="2"/>
    </xf>
    <xf numFmtId="0" fontId="5" fillId="4" borderId="0" xfId="0" applyFont="1" applyFill="1" applyAlignment="1">
      <alignment horizontal="right" vertical="center" indent="4"/>
    </xf>
    <xf numFmtId="0" fontId="5" fillId="5" borderId="0" xfId="0" applyFont="1" applyFill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indent="2"/>
    </xf>
    <xf numFmtId="3" fontId="5" fillId="5" borderId="0" xfId="0" applyNumberFormat="1" applyFont="1" applyFill="1" applyAlignment="1">
      <alignment horizontal="right" vertical="center" indent="2"/>
    </xf>
    <xf numFmtId="0" fontId="5" fillId="5" borderId="0" xfId="0" applyFont="1" applyFill="1" applyAlignment="1">
      <alignment horizontal="right" vertical="center" indent="4"/>
    </xf>
    <xf numFmtId="0" fontId="3" fillId="3" borderId="1" xfId="2" applyFont="1" applyBorder="1" applyAlignment="1">
      <alignment horizontal="left" vertical="center" indent="1"/>
    </xf>
    <xf numFmtId="0" fontId="3" fillId="3" borderId="1" xfId="2" applyFont="1" applyBorder="1" applyAlignment="1">
      <alignment horizontal="left" vertical="center" indent="2"/>
    </xf>
    <xf numFmtId="0" fontId="3" fillId="3" borderId="1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6" fillId="2" borderId="1" xfId="1" applyFont="1" applyBorder="1" applyAlignment="1">
      <alignment horizontal="left" vertical="center" wrapText="1" indent="1"/>
    </xf>
    <xf numFmtId="0" fontId="6" fillId="2" borderId="1" xfId="1" applyFont="1" applyBorder="1" applyAlignment="1">
      <alignment horizontal="left" vertical="center" wrapText="1" indent="2"/>
    </xf>
    <xf numFmtId="3" fontId="6" fillId="2" borderId="1" xfId="1" applyNumberFormat="1" applyFont="1" applyBorder="1" applyAlignment="1">
      <alignment horizontal="right" vertical="center" wrapText="1" indent="2"/>
    </xf>
    <xf numFmtId="0" fontId="6" fillId="2" borderId="1" xfId="1" applyFont="1" applyBorder="1" applyAlignment="1">
      <alignment horizontal="right" vertical="center" wrapText="1" indent="4"/>
    </xf>
  </cellXfs>
  <cellStyles count="3">
    <cellStyle name="40% - Énfasis1" xfId="1" builtinId="31"/>
    <cellStyle name="Énfasis1" xfId="2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K8" sqref="K8"/>
    </sheetView>
  </sheetViews>
  <sheetFormatPr baseColWidth="10" defaultRowHeight="15" x14ac:dyDescent="0.25"/>
  <cols>
    <col min="1" max="1" width="59.42578125" customWidth="1"/>
    <col min="2" max="2" width="18.140625" customWidth="1"/>
    <col min="3" max="3" width="12.5703125" customWidth="1"/>
    <col min="4" max="4" width="15.7109375" customWidth="1"/>
    <col min="5" max="5" width="66.5703125" customWidth="1"/>
  </cols>
  <sheetData>
    <row r="1" spans="1:6" ht="18" customHeight="1" x14ac:dyDescent="0.25">
      <c r="A1" s="1" t="s">
        <v>20</v>
      </c>
      <c r="B1" s="1"/>
      <c r="C1" s="1"/>
      <c r="D1" s="1"/>
      <c r="E1" s="1"/>
      <c r="F1" s="2"/>
    </row>
    <row r="2" spans="1:6" x14ac:dyDescent="0.25">
      <c r="A2" s="3"/>
      <c r="B2" s="3"/>
      <c r="C2" s="3"/>
      <c r="D2" s="3"/>
      <c r="E2" s="3"/>
      <c r="F2" s="2"/>
    </row>
    <row r="3" spans="1:6" x14ac:dyDescent="0.25">
      <c r="A3" s="4" t="s">
        <v>29</v>
      </c>
      <c r="B3" s="4"/>
      <c r="C3" s="4"/>
      <c r="D3" s="4"/>
      <c r="E3" s="4"/>
      <c r="F3" s="2"/>
    </row>
    <row r="4" spans="1:6" x14ac:dyDescent="0.25">
      <c r="A4" s="4" t="s">
        <v>21</v>
      </c>
      <c r="B4" s="4"/>
      <c r="C4" s="4"/>
      <c r="D4" s="4"/>
      <c r="E4" s="4"/>
      <c r="F4" s="2"/>
    </row>
    <row r="5" spans="1:6" ht="15.75" customHeight="1" x14ac:dyDescent="0.25">
      <c r="A5" s="2"/>
      <c r="B5" s="2"/>
      <c r="C5" s="2"/>
      <c r="D5" s="2"/>
      <c r="E5" s="2"/>
      <c r="F5" s="2"/>
    </row>
    <row r="6" spans="1:6" ht="30.75" thickBot="1" x14ac:dyDescent="0.3">
      <c r="A6" s="13" t="s">
        <v>2</v>
      </c>
      <c r="B6" s="14" t="s">
        <v>1</v>
      </c>
      <c r="C6" s="15" t="s">
        <v>3</v>
      </c>
      <c r="D6" s="16" t="s">
        <v>9</v>
      </c>
      <c r="E6" s="14" t="s">
        <v>4</v>
      </c>
      <c r="F6" s="2"/>
    </row>
    <row r="7" spans="1:6" ht="23.25" customHeight="1" x14ac:dyDescent="0.25">
      <c r="A7" s="5" t="s">
        <v>11</v>
      </c>
      <c r="B7" s="6" t="s">
        <v>0</v>
      </c>
      <c r="C7" s="7">
        <v>2702</v>
      </c>
      <c r="D7" s="8">
        <f>25.17+5.03</f>
        <v>30.200000000000003</v>
      </c>
      <c r="E7" s="6" t="s">
        <v>6</v>
      </c>
      <c r="F7" s="2"/>
    </row>
    <row r="8" spans="1:6" ht="39" customHeight="1" x14ac:dyDescent="0.25">
      <c r="A8" s="9" t="s">
        <v>12</v>
      </c>
      <c r="B8" s="10" t="s">
        <v>0</v>
      </c>
      <c r="C8" s="11">
        <v>128</v>
      </c>
      <c r="D8" s="12">
        <v>1.92</v>
      </c>
      <c r="E8" s="10" t="s">
        <v>6</v>
      </c>
      <c r="F8" s="2"/>
    </row>
    <row r="9" spans="1:6" ht="39" customHeight="1" x14ac:dyDescent="0.25">
      <c r="A9" s="5" t="s">
        <v>13</v>
      </c>
      <c r="B9" s="6" t="s">
        <v>0</v>
      </c>
      <c r="C9" s="7"/>
      <c r="D9" s="8">
        <v>2.48</v>
      </c>
      <c r="E9" s="6" t="s">
        <v>6</v>
      </c>
      <c r="F9" s="2"/>
    </row>
    <row r="10" spans="1:6" ht="23.25" customHeight="1" x14ac:dyDescent="0.25">
      <c r="A10" s="9" t="s">
        <v>14</v>
      </c>
      <c r="B10" s="10" t="s">
        <v>5</v>
      </c>
      <c r="C10" s="11">
        <v>841</v>
      </c>
      <c r="D10" s="12">
        <v>0.94</v>
      </c>
      <c r="E10" s="10" t="s">
        <v>6</v>
      </c>
      <c r="F10" s="2"/>
    </row>
    <row r="11" spans="1:6" ht="23.25" customHeight="1" x14ac:dyDescent="0.25">
      <c r="A11" s="5" t="s">
        <v>15</v>
      </c>
      <c r="B11" s="6" t="s">
        <v>7</v>
      </c>
      <c r="C11" s="7">
        <v>2271</v>
      </c>
      <c r="D11" s="8">
        <v>1.03</v>
      </c>
      <c r="E11" s="6" t="s">
        <v>6</v>
      </c>
      <c r="F11" s="2"/>
    </row>
    <row r="12" spans="1:6" ht="23.25" customHeight="1" x14ac:dyDescent="0.25">
      <c r="A12" s="9" t="s">
        <v>16</v>
      </c>
      <c r="B12" s="10" t="s">
        <v>8</v>
      </c>
      <c r="C12" s="11">
        <v>2300</v>
      </c>
      <c r="D12" s="12">
        <v>2.17</v>
      </c>
      <c r="E12" s="10" t="s">
        <v>6</v>
      </c>
      <c r="F12" s="2"/>
    </row>
    <row r="13" spans="1:6" ht="23.25" customHeight="1" x14ac:dyDescent="0.25">
      <c r="A13" s="5" t="s">
        <v>17</v>
      </c>
      <c r="B13" s="6" t="s">
        <v>18</v>
      </c>
      <c r="C13" s="7">
        <v>7500</v>
      </c>
      <c r="D13" s="8">
        <f>3.53+0.22</f>
        <v>3.75</v>
      </c>
      <c r="E13" s="6" t="s">
        <v>6</v>
      </c>
      <c r="F13" s="2"/>
    </row>
    <row r="14" spans="1:6" ht="23.25" customHeight="1" x14ac:dyDescent="0.25">
      <c r="A14" s="9" t="s">
        <v>22</v>
      </c>
      <c r="B14" s="10" t="s">
        <v>19</v>
      </c>
      <c r="C14" s="11">
        <v>497</v>
      </c>
      <c r="D14" s="12">
        <v>6.9</v>
      </c>
      <c r="E14" s="10" t="s">
        <v>6</v>
      </c>
      <c r="F14" s="2"/>
    </row>
    <row r="15" spans="1:6" ht="45.75" customHeight="1" x14ac:dyDescent="0.25">
      <c r="A15" s="5" t="s">
        <v>23</v>
      </c>
      <c r="B15" s="6" t="s">
        <v>8</v>
      </c>
      <c r="C15" s="7">
        <v>391</v>
      </c>
      <c r="D15" s="8">
        <v>2.2999999999999998</v>
      </c>
      <c r="E15" s="6" t="s">
        <v>6</v>
      </c>
      <c r="F15" s="2"/>
    </row>
    <row r="16" spans="1:6" ht="39" customHeight="1" x14ac:dyDescent="0.25">
      <c r="A16" s="9" t="s">
        <v>24</v>
      </c>
      <c r="B16" s="10" t="s">
        <v>0</v>
      </c>
      <c r="C16" s="11">
        <v>2250</v>
      </c>
      <c r="D16" s="12">
        <v>4.97</v>
      </c>
      <c r="E16" s="10" t="s">
        <v>6</v>
      </c>
      <c r="F16" s="2"/>
    </row>
    <row r="17" spans="1:6" ht="39" customHeight="1" x14ac:dyDescent="0.25">
      <c r="A17" s="5" t="s">
        <v>25</v>
      </c>
      <c r="B17" s="6" t="s">
        <v>0</v>
      </c>
      <c r="C17" s="7">
        <v>1350</v>
      </c>
      <c r="D17" s="8">
        <v>3.67</v>
      </c>
      <c r="E17" s="6" t="s">
        <v>6</v>
      </c>
      <c r="F17" s="2"/>
    </row>
    <row r="18" spans="1:6" ht="39" customHeight="1" x14ac:dyDescent="0.25">
      <c r="A18" s="9" t="s">
        <v>26</v>
      </c>
      <c r="B18" s="10" t="s">
        <v>5</v>
      </c>
      <c r="C18" s="11"/>
      <c r="D18" s="12">
        <v>0.21</v>
      </c>
      <c r="E18" s="10" t="s">
        <v>6</v>
      </c>
      <c r="F18" s="2"/>
    </row>
    <row r="19" spans="1:6" ht="46.5" customHeight="1" x14ac:dyDescent="0.25">
      <c r="A19" s="5" t="s">
        <v>27</v>
      </c>
      <c r="B19" s="6" t="s">
        <v>5</v>
      </c>
      <c r="C19" s="7"/>
      <c r="D19" s="8">
        <v>1.06</v>
      </c>
      <c r="E19" s="6" t="s">
        <v>6</v>
      </c>
      <c r="F19" s="2"/>
    </row>
    <row r="20" spans="1:6" ht="22.5" customHeight="1" thickBot="1" x14ac:dyDescent="0.3">
      <c r="A20" s="17" t="s">
        <v>28</v>
      </c>
      <c r="B20" s="18"/>
      <c r="C20" s="19">
        <f>SUM(C7:C19)</f>
        <v>20230</v>
      </c>
      <c r="D20" s="20">
        <f>SUM(D7:D19)</f>
        <v>61.6</v>
      </c>
      <c r="E20" s="18"/>
      <c r="F20" s="2"/>
    </row>
    <row r="21" spans="1:6" ht="21.75" customHeight="1" x14ac:dyDescent="0.25">
      <c r="A21" s="3" t="s">
        <v>10</v>
      </c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1.3.1-25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2023-02-06T15:59:41Z</cp:lastPrinted>
  <dcterms:created xsi:type="dcterms:W3CDTF">2014-06-27T11:56:58Z</dcterms:created>
  <dcterms:modified xsi:type="dcterms:W3CDTF">2023-04-18T10:52:21Z</dcterms:modified>
</cp:coreProperties>
</file>