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8\1.8.1\"/>
    </mc:Choice>
  </mc:AlternateContent>
  <xr:revisionPtr revIDLastSave="0" documentId="13_ncr:1_{4C7E5B85-9B87-4110-A7AE-F0CDC14518A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uadro 1.8.1-6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D11" i="2"/>
  <c r="D12" i="2"/>
  <c r="D13" i="2"/>
  <c r="D15" i="2"/>
  <c r="D9" i="2"/>
  <c r="C16" i="2"/>
  <c r="B14" i="2" l="1"/>
  <c r="D14" i="2" s="1"/>
  <c r="B16" i="2" l="1"/>
  <c r="D16" i="2" s="1"/>
</calcChain>
</file>

<file path=xl/sharedStrings.xml><?xml version="1.0" encoding="utf-8"?>
<sst xmlns="http://schemas.openxmlformats.org/spreadsheetml/2006/main" count="21" uniqueCount="21">
  <si>
    <t>Fuente: Consejería de Economía y Hacienda de la Junta de Castilla y León.</t>
  </si>
  <si>
    <t>Total Ingresos / Beneficios Fiscales</t>
  </si>
  <si>
    <t>Tributos sobre el juego</t>
  </si>
  <si>
    <t>Impto. s/ Transmisiones Patrimoniales y AJD</t>
  </si>
  <si>
    <t>Impuesto sobre Sucesiones y Donaciones</t>
  </si>
  <si>
    <t>Impuesto sobre Patrimonio</t>
  </si>
  <si>
    <t>Impuesto sobre la Renta de las Personas Físicas</t>
  </si>
  <si>
    <t>(Ppto+Beneficios) %</t>
  </si>
  <si>
    <t>Normativa Autonómica</t>
  </si>
  <si>
    <t>de Ingresos</t>
  </si>
  <si>
    <t>Bº  Fiscales/</t>
  </si>
  <si>
    <t>Beneficios fiscales</t>
  </si>
  <si>
    <t>Presupuesto</t>
  </si>
  <si>
    <t>(millones de euros)</t>
  </si>
  <si>
    <t>Cuadro 1.8.1-6</t>
  </si>
  <si>
    <t>Tasas</t>
  </si>
  <si>
    <t>Impuestos Propios</t>
  </si>
  <si>
    <t>CES. Informe de Situación Económica y Social de Castilla y León en 2022</t>
  </si>
  <si>
    <t xml:space="preserve">                   Ley 2/2006, de 3 de mayo de la Hacienda y del Sector Público de la Comunidad de Castilla y León.</t>
  </si>
  <si>
    <r>
      <t>Peso relativo de los Beneficios Fiscales derivados de la normativa autonómica sobre la previsión de ingresos, 2022</t>
    </r>
    <r>
      <rPr>
        <b/>
        <vertAlign val="superscript"/>
        <sz val="11"/>
        <rFont val="Calibri"/>
        <family val="2"/>
        <scheme val="minor"/>
      </rPr>
      <t>(*)</t>
    </r>
  </si>
  <si>
    <r>
      <t xml:space="preserve">Nota:       </t>
    </r>
    <r>
      <rPr>
        <vertAlign val="superscript"/>
        <sz val="11"/>
        <rFont val="Calibri"/>
        <family val="2"/>
        <scheme val="minor"/>
      </rPr>
      <t>(*)</t>
    </r>
    <r>
      <rPr>
        <sz val="11"/>
        <rFont val="Calibri"/>
        <family val="2"/>
        <scheme val="minor"/>
      </rPr>
      <t xml:space="preserve"> En 2022 no se ha aprobado presupuesto, habiéndose prorrogado el de 2021 conforme a lo establecido en el art. 107 de 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</si>
</sst>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CE6F1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4472C4"/>
        <bgColor rgb="FF000000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/>
    <xf numFmtId="0" fontId="4" fillId="6" borderId="0" xfId="0" applyFont="1" applyFill="1" applyAlignment="1">
      <alignment horizontal="left"/>
    </xf>
    <xf numFmtId="0" fontId="0" fillId="0" borderId="0" xfId="0" applyFont="1"/>
    <xf numFmtId="0" fontId="5" fillId="5" borderId="0" xfId="0" applyFont="1" applyFill="1"/>
    <xf numFmtId="0" fontId="1" fillId="3" borderId="1" xfId="0" applyFont="1" applyFill="1" applyBorder="1"/>
    <xf numFmtId="0" fontId="1" fillId="3" borderId="0" xfId="0" applyFont="1" applyFill="1"/>
    <xf numFmtId="0" fontId="5" fillId="2" borderId="2" xfId="0" applyFont="1" applyFill="1" applyBorder="1"/>
    <xf numFmtId="0" fontId="1" fillId="0" borderId="1" xfId="0" applyFont="1" applyBorder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wrapText="1"/>
    </xf>
    <xf numFmtId="4" fontId="1" fillId="3" borderId="1" xfId="0" applyNumberFormat="1" applyFont="1" applyFill="1" applyBorder="1" applyAlignment="1">
      <alignment horizontal="right" vertical="center" indent="4"/>
    </xf>
    <xf numFmtId="4" fontId="1" fillId="0" borderId="0" xfId="0" applyNumberFormat="1" applyFont="1" applyAlignment="1">
      <alignment horizontal="right" vertical="center" indent="4"/>
    </xf>
    <xf numFmtId="4" fontId="1" fillId="3" borderId="0" xfId="0" applyNumberFormat="1" applyFont="1" applyFill="1" applyAlignment="1">
      <alignment horizontal="right" vertical="center" indent="4"/>
    </xf>
    <xf numFmtId="4" fontId="5" fillId="2" borderId="2" xfId="0" applyNumberFormat="1" applyFont="1" applyFill="1" applyBorder="1" applyAlignment="1">
      <alignment horizontal="right" vertical="center" indent="4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8"/>
  <sheetViews>
    <sheetView tabSelected="1" workbookViewId="0">
      <selection activeCell="D28" sqref="D27:D28"/>
    </sheetView>
  </sheetViews>
  <sheetFormatPr baseColWidth="10" defaultRowHeight="15" x14ac:dyDescent="0.25"/>
  <cols>
    <col min="1" max="1" width="47.85546875" customWidth="1"/>
    <col min="2" max="2" width="17.85546875" customWidth="1"/>
    <col min="3" max="3" width="22" customWidth="1"/>
    <col min="4" max="4" width="22.85546875" customWidth="1"/>
  </cols>
  <sheetData>
    <row r="1" spans="1:5" x14ac:dyDescent="0.25">
      <c r="A1" s="4" t="s">
        <v>17</v>
      </c>
      <c r="B1" s="4"/>
      <c r="C1" s="4"/>
      <c r="D1" s="4"/>
      <c r="E1" s="5"/>
    </row>
    <row r="2" spans="1:5" x14ac:dyDescent="0.25">
      <c r="A2" s="2"/>
      <c r="B2" s="2"/>
      <c r="C2" s="2"/>
      <c r="D2" s="2"/>
      <c r="E2" s="5"/>
    </row>
    <row r="3" spans="1:5" x14ac:dyDescent="0.25">
      <c r="A3" s="6" t="s">
        <v>14</v>
      </c>
      <c r="B3" s="6"/>
      <c r="C3" s="6"/>
      <c r="D3" s="6"/>
      <c r="E3" s="5"/>
    </row>
    <row r="4" spans="1:5" ht="17.25" x14ac:dyDescent="0.25">
      <c r="A4" s="6" t="s">
        <v>19</v>
      </c>
      <c r="B4" s="6"/>
      <c r="C4" s="6"/>
      <c r="D4" s="6"/>
      <c r="E4" s="5"/>
    </row>
    <row r="5" spans="1:5" x14ac:dyDescent="0.25">
      <c r="A5" s="6" t="s">
        <v>13</v>
      </c>
      <c r="B5" s="6"/>
      <c r="C5" s="6"/>
      <c r="D5" s="6"/>
      <c r="E5" s="5"/>
    </row>
    <row r="6" spans="1:5" x14ac:dyDescent="0.25">
      <c r="A6" s="3"/>
      <c r="B6" s="3"/>
      <c r="C6" s="3"/>
      <c r="D6" s="3"/>
      <c r="E6" s="5"/>
    </row>
    <row r="7" spans="1:5" x14ac:dyDescent="0.25">
      <c r="A7" s="1"/>
      <c r="B7" s="11" t="s">
        <v>12</v>
      </c>
      <c r="C7" s="11" t="s">
        <v>11</v>
      </c>
      <c r="D7" s="12" t="s">
        <v>10</v>
      </c>
      <c r="E7" s="5"/>
    </row>
    <row r="8" spans="1:5" ht="20.100000000000001" customHeight="1" thickBot="1" x14ac:dyDescent="0.3">
      <c r="A8" s="1"/>
      <c r="B8" s="11" t="s">
        <v>9</v>
      </c>
      <c r="C8" s="11" t="s">
        <v>8</v>
      </c>
      <c r="D8" s="12" t="s">
        <v>7</v>
      </c>
      <c r="E8" s="5"/>
    </row>
    <row r="9" spans="1:5" x14ac:dyDescent="0.25">
      <c r="A9" s="7" t="s">
        <v>6</v>
      </c>
      <c r="B9" s="13">
        <v>2080.31</v>
      </c>
      <c r="C9" s="13">
        <v>41.587000000000003</v>
      </c>
      <c r="D9" s="13">
        <f>C9/(C9+B9)*100</f>
        <v>1.9598972051895074</v>
      </c>
      <c r="E9" s="5"/>
    </row>
    <row r="10" spans="1:5" x14ac:dyDescent="0.25">
      <c r="A10" s="1" t="s">
        <v>5</v>
      </c>
      <c r="B10" s="14">
        <v>34.5</v>
      </c>
      <c r="C10" s="14">
        <v>0.03</v>
      </c>
      <c r="D10" s="14">
        <f t="shared" ref="D10:D16" si="0">C10/(C10+B10)*100</f>
        <v>8.6880973066898348E-2</v>
      </c>
      <c r="E10" s="5"/>
    </row>
    <row r="11" spans="1:5" x14ac:dyDescent="0.25">
      <c r="A11" s="8" t="s">
        <v>4</v>
      </c>
      <c r="B11" s="15">
        <v>200.035</v>
      </c>
      <c r="C11" s="15">
        <v>306.42</v>
      </c>
      <c r="D11" s="15">
        <f t="shared" si="0"/>
        <v>60.502907464631605</v>
      </c>
      <c r="E11" s="5"/>
    </row>
    <row r="12" spans="1:5" x14ac:dyDescent="0.25">
      <c r="A12" s="1" t="s">
        <v>3</v>
      </c>
      <c r="B12" s="14">
        <v>250.5</v>
      </c>
      <c r="C12" s="14">
        <v>18.366</v>
      </c>
      <c r="D12" s="14">
        <f t="shared" si="0"/>
        <v>6.8309120528441678</v>
      </c>
      <c r="E12" s="5"/>
    </row>
    <row r="13" spans="1:5" x14ac:dyDescent="0.25">
      <c r="A13" s="8" t="s">
        <v>2</v>
      </c>
      <c r="B13" s="15">
        <v>74</v>
      </c>
      <c r="C13" s="15">
        <v>0</v>
      </c>
      <c r="D13" s="15">
        <f t="shared" si="0"/>
        <v>0</v>
      </c>
      <c r="E13" s="5"/>
    </row>
    <row r="14" spans="1:5" x14ac:dyDescent="0.25">
      <c r="A14" s="1" t="s">
        <v>15</v>
      </c>
      <c r="B14" s="14">
        <f>27+1.86</f>
        <v>28.86</v>
      </c>
      <c r="C14" s="14">
        <v>3.2</v>
      </c>
      <c r="D14" s="14">
        <f t="shared" si="0"/>
        <v>9.9812850904553958</v>
      </c>
      <c r="E14" s="5"/>
    </row>
    <row r="15" spans="1:5" x14ac:dyDescent="0.25">
      <c r="A15" s="8" t="s">
        <v>16</v>
      </c>
      <c r="B15" s="15">
        <v>69.599999999999994</v>
      </c>
      <c r="C15" s="15">
        <v>7.53</v>
      </c>
      <c r="D15" s="15">
        <f t="shared" si="0"/>
        <v>9.7627382341501363</v>
      </c>
      <c r="E15" s="5"/>
    </row>
    <row r="16" spans="1:5" ht="15.75" thickBot="1" x14ac:dyDescent="0.3">
      <c r="A16" s="9" t="s">
        <v>1</v>
      </c>
      <c r="B16" s="16">
        <f>SUM(B9:B15)</f>
        <v>2737.8049999999998</v>
      </c>
      <c r="C16" s="16">
        <f>SUM(C9:C15)</f>
        <v>377.13299999999998</v>
      </c>
      <c r="D16" s="16">
        <f t="shared" si="0"/>
        <v>12.107239373624774</v>
      </c>
      <c r="E16" s="5"/>
    </row>
    <row r="17" spans="1:5" ht="18" customHeight="1" x14ac:dyDescent="0.25">
      <c r="A17" s="10" t="s">
        <v>20</v>
      </c>
      <c r="B17" s="10"/>
      <c r="C17" s="10"/>
      <c r="D17" s="10"/>
      <c r="E17" s="5"/>
    </row>
    <row r="18" spans="1:5" ht="18" customHeight="1" x14ac:dyDescent="0.25">
      <c r="A18" s="1" t="s">
        <v>18</v>
      </c>
      <c r="B18" s="1"/>
      <c r="C18" s="1"/>
      <c r="D18" s="1"/>
      <c r="E18" s="5"/>
    </row>
    <row r="19" spans="1:5" x14ac:dyDescent="0.25">
      <c r="A19" s="3" t="s">
        <v>0</v>
      </c>
      <c r="B19" s="3"/>
      <c r="C19" s="3"/>
      <c r="D19" s="3"/>
      <c r="E19" s="5"/>
    </row>
    <row r="20" spans="1:5" x14ac:dyDescent="0.25">
      <c r="A20" s="1"/>
      <c r="B20" s="1"/>
      <c r="C20" s="1"/>
      <c r="D20" s="1"/>
      <c r="E20" s="5"/>
    </row>
    <row r="21" spans="1:5" x14ac:dyDescent="0.25">
      <c r="A21" s="1"/>
      <c r="B21" s="1"/>
      <c r="C21" s="1"/>
      <c r="D21" s="1"/>
      <c r="E21" s="5"/>
    </row>
    <row r="22" spans="1:5" x14ac:dyDescent="0.25">
      <c r="A22" s="1"/>
      <c r="B22" s="1"/>
      <c r="C22" s="1"/>
      <c r="D22" s="1"/>
      <c r="E22" s="5"/>
    </row>
    <row r="23" spans="1:5" x14ac:dyDescent="0.25">
      <c r="A23" s="1"/>
      <c r="B23" s="1"/>
      <c r="C23" s="1"/>
      <c r="D23" s="1"/>
      <c r="E23" s="5"/>
    </row>
    <row r="24" spans="1:5" x14ac:dyDescent="0.25">
      <c r="A24" s="1"/>
      <c r="B24" s="1"/>
      <c r="C24" s="1"/>
      <c r="D24" s="1"/>
    </row>
    <row r="25" spans="1:5" x14ac:dyDescent="0.25">
      <c r="A25" s="1"/>
      <c r="B25" s="1"/>
      <c r="C25" s="1"/>
      <c r="D25" s="1"/>
    </row>
    <row r="26" spans="1:5" x14ac:dyDescent="0.25">
      <c r="A26" s="1"/>
      <c r="B26" s="1"/>
      <c r="C26" s="1"/>
      <c r="D26" s="1"/>
    </row>
    <row r="27" spans="1:5" x14ac:dyDescent="0.25">
      <c r="A27" s="1"/>
      <c r="B27" s="1"/>
      <c r="C27" s="1"/>
      <c r="D27" s="1"/>
    </row>
    <row r="28" spans="1:5" x14ac:dyDescent="0.25">
      <c r="A28" s="1"/>
      <c r="B28" s="1"/>
      <c r="C28" s="1"/>
      <c r="D28" s="1"/>
    </row>
    <row r="29" spans="1:5" x14ac:dyDescent="0.25">
      <c r="A29" s="1"/>
      <c r="B29" s="1"/>
      <c r="C29" s="1"/>
      <c r="D29" s="1"/>
    </row>
    <row r="30" spans="1:5" x14ac:dyDescent="0.25">
      <c r="A30" s="1"/>
      <c r="B30" s="1"/>
      <c r="C30" s="1"/>
      <c r="D30" s="1"/>
    </row>
    <row r="31" spans="1:5" x14ac:dyDescent="0.25">
      <c r="A31" s="1"/>
      <c r="B31" s="1"/>
      <c r="C31" s="1"/>
      <c r="D31" s="1"/>
    </row>
    <row r="32" spans="1:5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</sheetData>
  <mergeCells count="7">
    <mergeCell ref="A19:D19"/>
    <mergeCell ref="A1:D1"/>
    <mergeCell ref="A3:D3"/>
    <mergeCell ref="A4:D4"/>
    <mergeCell ref="A5:D5"/>
    <mergeCell ref="A6:D6"/>
    <mergeCell ref="A17:D17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1.8.1-6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2022-01-20T10:27:23Z</cp:lastPrinted>
  <dcterms:created xsi:type="dcterms:W3CDTF">2022-01-19T13:19:35Z</dcterms:created>
  <dcterms:modified xsi:type="dcterms:W3CDTF">2023-02-16T15:02:38Z</dcterms:modified>
</cp:coreProperties>
</file>