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9\1.9.2\1.9.2.1\"/>
    </mc:Choice>
  </mc:AlternateContent>
  <xr:revisionPtr revIDLastSave="0" documentId="13_ncr:1_{0A1C16A2-FF61-4B20-9A27-B1ABFF9A52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2-4" sheetId="8" r:id="rId1"/>
  </sheets>
  <definedNames>
    <definedName name="_xlnm.Print_Area" localSheetId="0">'1.9.2-4'!#REF!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</calcChain>
</file>

<file path=xl/sharedStrings.xml><?xml version="1.0" encoding="utf-8"?>
<sst xmlns="http://schemas.openxmlformats.org/spreadsheetml/2006/main" count="30" uniqueCount="19">
  <si>
    <t>Fuente:  Consejería de Economía y Hacienda de la Junta de Castilla y León.</t>
  </si>
  <si>
    <t>CES. Informe de Situación Económica y Social de Castilla y León en 2022</t>
  </si>
  <si>
    <t xml:space="preserve">Inversión </t>
  </si>
  <si>
    <t>Importe Prestamos</t>
  </si>
  <si>
    <t>Bonificación de Intereses
(miles de euros)</t>
  </si>
  <si>
    <t>(miles de euros)</t>
  </si>
  <si>
    <t>Total</t>
  </si>
  <si>
    <t>Programa ICE FINANCIA, reparto por provincias, 2021 y 2022</t>
  </si>
  <si>
    <t>Nº exped.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</si>
  <si>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</si>
  <si>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</si>
  <si>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</si>
  <si>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</si>
  <si>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</si>
  <si>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</si>
  <si>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</si>
  <si>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</si>
  <si>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</si>
  <si>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Cuadro 1.9.2-4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</si>
</sst>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#,##0\ _€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3E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7" borderId="0" applyNumberFormat="0" applyBorder="0" applyAlignment="0" applyProtection="0"/>
  </cellStyleXfs>
  <cellXfs count="31">
    <xf numFmtId="0" fontId="0" fillId="0" borderId="0" xfId="0"/>
    <xf numFmtId="0" fontId="4" fillId="2" borderId="0" xfId="1" applyFont="1"/>
    <xf numFmtId="0" fontId="1" fillId="0" borderId="0" xfId="0" applyFont="1"/>
    <xf numFmtId="0" fontId="4" fillId="2" borderId="0" xfId="1" applyFont="1" applyBorder="1" applyAlignment="1">
      <alignment horizontal="center"/>
    </xf>
    <xf numFmtId="0" fontId="4" fillId="2" borderId="0" xfId="1" applyFont="1" applyBorder="1" applyAlignment="1">
      <alignment horizontal="center" wrapText="1"/>
    </xf>
    <xf numFmtId="0" fontId="4" fillId="2" borderId="0" xfId="1" applyFont="1" applyBorder="1" applyAlignment="1">
      <alignment horizontal="center" vertical="top" wrapText="1"/>
    </xf>
    <xf numFmtId="0" fontId="4" fillId="2" borderId="0" xfId="1" applyFont="1" applyBorder="1" applyAlignment="1">
      <alignment horizontal="center" vertical="top"/>
    </xf>
    <xf numFmtId="0" fontId="2" fillId="2" borderId="0" xfId="1"/>
    <xf numFmtId="0" fontId="1" fillId="5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8" borderId="2" xfId="6" applyFont="1" applyFill="1" applyBorder="1" applyAlignment="1">
      <alignment horizontal="left" wrapText="1"/>
    </xf>
    <xf numFmtId="0" fontId="5" fillId="9" borderId="2" xfId="6" applyFont="1" applyFill="1" applyBorder="1" applyAlignment="1">
      <alignment horizontal="left" wrapText="1"/>
    </xf>
    <xf numFmtId="0" fontId="7" fillId="6" borderId="0" xfId="5" applyFont="1" applyFill="1" applyAlignment="1">
      <alignment horizontal="right" vertical="center" indent="3"/>
    </xf>
    <xf numFmtId="165" fontId="7" fillId="6" borderId="0" xfId="5" applyNumberFormat="1" applyFont="1" applyFill="1" applyAlignment="1">
      <alignment horizontal="right" vertical="center" indent="3"/>
    </xf>
    <xf numFmtId="0" fontId="7" fillId="0" borderId="0" xfId="5" applyFont="1" applyAlignment="1">
      <alignment horizontal="right" vertical="center" indent="3"/>
    </xf>
    <xf numFmtId="165" fontId="7" fillId="0" borderId="0" xfId="5" applyNumberFormat="1" applyFont="1" applyAlignment="1">
      <alignment horizontal="right" vertical="center" indent="3"/>
    </xf>
    <xf numFmtId="3" fontId="6" fillId="8" borderId="0" xfId="5" applyNumberFormat="1" applyFont="1" applyFill="1" applyAlignment="1">
      <alignment horizontal="right" vertical="center" indent="3"/>
    </xf>
    <xf numFmtId="165" fontId="6" fillId="8" borderId="0" xfId="5" applyNumberFormat="1" applyFont="1" applyFill="1" applyAlignment="1">
      <alignment horizontal="right" vertical="center" indent="3"/>
    </xf>
    <xf numFmtId="0" fontId="1" fillId="5" borderId="0" xfId="0" applyFont="1" applyFill="1" applyAlignment="1">
      <alignment horizontal="right" vertical="center" indent="3"/>
    </xf>
    <xf numFmtId="165" fontId="1" fillId="5" borderId="0" xfId="0" applyNumberFormat="1" applyFont="1" applyFill="1" applyAlignment="1">
      <alignment horizontal="right" vertical="center" indent="3"/>
    </xf>
    <xf numFmtId="0" fontId="1" fillId="0" borderId="0" xfId="0" applyFont="1" applyAlignment="1">
      <alignment horizontal="right" vertical="center" indent="3"/>
    </xf>
    <xf numFmtId="165" fontId="1" fillId="0" borderId="0" xfId="0" applyNumberFormat="1" applyFont="1" applyAlignment="1">
      <alignment horizontal="right" vertical="center" indent="3"/>
    </xf>
    <xf numFmtId="0" fontId="5" fillId="9" borderId="2" xfId="6" applyFont="1" applyFill="1" applyBorder="1" applyAlignment="1">
      <alignment horizontal="right" vertical="center" indent="3"/>
    </xf>
    <xf numFmtId="165" fontId="5" fillId="9" borderId="2" xfId="6" applyNumberFormat="1" applyFont="1" applyFill="1" applyBorder="1" applyAlignment="1">
      <alignment horizontal="right" vertical="center" indent="3"/>
    </xf>
    <xf numFmtId="0" fontId="4" fillId="2" borderId="0" xfId="1" applyFont="1" applyBorder="1" applyAlignment="1">
      <alignment horizontal="center" vertical="top" wrapText="1"/>
    </xf>
    <xf numFmtId="0" fontId="4" fillId="2" borderId="1" xfId="1" applyFont="1" applyBorder="1" applyAlignment="1">
      <alignment horizontal="center" vertical="top" wrapText="1"/>
    </xf>
    <xf numFmtId="0" fontId="5" fillId="3" borderId="0" xfId="2" applyFont="1" applyAlignment="1">
      <alignment horizontal="justify"/>
    </xf>
    <xf numFmtId="0" fontId="6" fillId="3" borderId="0" xfId="2" applyFont="1" applyAlignment="1">
      <alignment horizontal="justify"/>
    </xf>
    <xf numFmtId="0" fontId="1" fillId="0" borderId="0" xfId="0" applyFont="1"/>
    <xf numFmtId="0" fontId="4" fillId="2" borderId="0" xfId="1" applyFont="1" applyAlignment="1">
      <alignment horizontal="center" vertical="center" wrapText="1"/>
    </xf>
    <xf numFmtId="0" fontId="5" fillId="3" borderId="3" xfId="2" applyFont="1" applyBorder="1" applyAlignment="1">
      <alignment horizontal="left" vertical="center" wrapText="1"/>
    </xf>
  </cellXfs>
  <cellStyles count="7">
    <cellStyle name="40% - Énfasis1" xfId="2" builtinId="31"/>
    <cellStyle name="40% - Énfasis4" xfId="6" builtinId="43"/>
    <cellStyle name="60% - Énfasis1 2" xfId="3" xr:uid="{00000000-0005-0000-0000-000002000000}"/>
    <cellStyle name="Énfasis1" xfId="1" builtinId="29"/>
    <cellStyle name="Millares 2 2" xfId="4" xr:uid="{00000000-0005-0000-0000-000004000000}"/>
    <cellStyle name="Normal" xfId="0" builtinId="0"/>
    <cellStyle name="Normal_Libro2" xfId="5" xr:uid="{59938673-6603-4F1D-ACD7-704CD32C13F1}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="110" zoomScaleNormal="110" workbookViewId="0">
      <selection activeCell="I25" sqref="I25"/>
    </sheetView>
  </sheetViews>
  <sheetFormatPr baseColWidth="10" defaultRowHeight="15" x14ac:dyDescent="0.25"/>
  <cols>
    <col min="1" max="1" width="22.5703125" customWidth="1"/>
    <col min="2" max="2" width="14.85546875" customWidth="1"/>
    <col min="3" max="3" width="17.7109375" customWidth="1"/>
    <col min="4" max="4" width="20.140625" customWidth="1"/>
    <col min="5" max="5" width="13.42578125" customWidth="1"/>
  </cols>
  <sheetData>
    <row r="1" spans="1:7" x14ac:dyDescent="0.25">
      <c r="A1" s="1" t="s">
        <v>1</v>
      </c>
      <c r="B1" s="7"/>
      <c r="C1" s="7"/>
      <c r="D1" s="7"/>
      <c r="E1" s="7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6" t="s">
        <v>18</v>
      </c>
      <c r="B3" s="26"/>
      <c r="C3" s="26"/>
      <c r="D3" s="26"/>
      <c r="E3" s="26"/>
    </row>
    <row r="4" spans="1:7" x14ac:dyDescent="0.25">
      <c r="A4" s="27" t="s">
        <v>7</v>
      </c>
      <c r="B4" s="27"/>
      <c r="C4" s="27"/>
      <c r="D4" s="27"/>
      <c r="E4" s="27"/>
    </row>
    <row r="5" spans="1:7" x14ac:dyDescent="0.25">
      <c r="A5" s="2"/>
      <c r="B5" s="2"/>
      <c r="C5" s="2"/>
      <c r="D5" s="2"/>
      <c r="E5" s="2"/>
    </row>
    <row r="6" spans="1:7" x14ac:dyDescent="0.25">
      <c r="A6" s="28"/>
      <c r="B6" s="29" t="s">
        <v>8</v>
      </c>
      <c r="C6" s="3" t="s">
        <v>2</v>
      </c>
      <c r="D6" s="4" t="s">
        <v>3</v>
      </c>
      <c r="E6" s="24" t="s">
        <v>4</v>
      </c>
    </row>
    <row r="7" spans="1:7" ht="15.75" thickBot="1" x14ac:dyDescent="0.3">
      <c r="A7" s="28"/>
      <c r="B7" s="29"/>
      <c r="C7" s="6" t="s">
        <v>5</v>
      </c>
      <c r="D7" s="5" t="s">
        <v>5</v>
      </c>
      <c r="E7" s="25"/>
    </row>
    <row r="8" spans="1:7" x14ac:dyDescent="0.25">
      <c r="A8" s="30">
        <v>2022</v>
      </c>
      <c r="B8" s="30"/>
      <c r="C8" s="30"/>
      <c r="D8" s="30"/>
      <c r="E8" s="30"/>
    </row>
    <row r="9" spans="1:7" x14ac:dyDescent="0.25">
      <c r="A9" s="8" t="s">
        <v>9</v>
      </c>
      <c r="B9" s="12">
        <v>92</v>
      </c>
      <c r="C9" s="13">
        <v>8433</v>
      </c>
      <c r="D9" s="13">
        <v>8247</v>
      </c>
      <c r="E9" s="13">
        <v>823</v>
      </c>
    </row>
    <row r="10" spans="1:7" x14ac:dyDescent="0.25">
      <c r="A10" s="9" t="s">
        <v>10</v>
      </c>
      <c r="B10" s="14">
        <v>208</v>
      </c>
      <c r="C10" s="15">
        <v>34715</v>
      </c>
      <c r="D10" s="15">
        <v>32903</v>
      </c>
      <c r="E10" s="15">
        <v>2301</v>
      </c>
    </row>
    <row r="11" spans="1:7" x14ac:dyDescent="0.25">
      <c r="A11" s="8" t="s">
        <v>11</v>
      </c>
      <c r="B11" s="12">
        <v>190</v>
      </c>
      <c r="C11" s="13">
        <v>33297</v>
      </c>
      <c r="D11" s="13">
        <v>31679</v>
      </c>
      <c r="E11" s="13">
        <v>2037</v>
      </c>
    </row>
    <row r="12" spans="1:7" x14ac:dyDescent="0.25">
      <c r="A12" s="9" t="s">
        <v>12</v>
      </c>
      <c r="B12" s="14">
        <v>130</v>
      </c>
      <c r="C12" s="15">
        <v>18528</v>
      </c>
      <c r="D12" s="15">
        <v>18339</v>
      </c>
      <c r="E12" s="15">
        <v>1106</v>
      </c>
    </row>
    <row r="13" spans="1:7" x14ac:dyDescent="0.25">
      <c r="A13" s="8" t="s">
        <v>13</v>
      </c>
      <c r="B13" s="12">
        <v>151</v>
      </c>
      <c r="C13" s="13">
        <v>25164</v>
      </c>
      <c r="D13" s="13">
        <v>24953</v>
      </c>
      <c r="E13" s="13">
        <v>1336</v>
      </c>
    </row>
    <row r="14" spans="1:7" x14ac:dyDescent="0.25">
      <c r="A14" s="9" t="s">
        <v>14</v>
      </c>
      <c r="B14" s="14">
        <v>91</v>
      </c>
      <c r="C14" s="15">
        <v>14853</v>
      </c>
      <c r="D14" s="15">
        <v>14691</v>
      </c>
      <c r="E14" s="15">
        <v>1331</v>
      </c>
    </row>
    <row r="15" spans="1:7" x14ac:dyDescent="0.25">
      <c r="A15" s="8" t="s">
        <v>15</v>
      </c>
      <c r="B15" s="12">
        <v>77</v>
      </c>
      <c r="C15" s="13">
        <v>12735</v>
      </c>
      <c r="D15" s="13">
        <v>12571</v>
      </c>
      <c r="E15" s="13">
        <v>1167</v>
      </c>
    </row>
    <row r="16" spans="1:7" x14ac:dyDescent="0.25">
      <c r="A16" s="9" t="s">
        <v>16</v>
      </c>
      <c r="B16" s="14">
        <v>296</v>
      </c>
      <c r="C16" s="15">
        <v>45821</v>
      </c>
      <c r="D16" s="15">
        <v>40873</v>
      </c>
      <c r="E16" s="15">
        <v>2968</v>
      </c>
    </row>
    <row r="17" spans="1:5" x14ac:dyDescent="0.25">
      <c r="A17" s="8" t="s">
        <v>17</v>
      </c>
      <c r="B17" s="12">
        <v>106</v>
      </c>
      <c r="C17" s="13">
        <v>17334</v>
      </c>
      <c r="D17" s="13">
        <v>16987</v>
      </c>
      <c r="E17" s="13">
        <v>1037</v>
      </c>
    </row>
    <row r="18" spans="1:5" ht="15.75" thickBot="1" x14ac:dyDescent="0.3">
      <c r="A18" s="10" t="s">
        <v>6</v>
      </c>
      <c r="B18" s="16">
        <v>1341</v>
      </c>
      <c r="C18" s="17">
        <f>SUM(C9:C17)</f>
        <v>210880</v>
      </c>
      <c r="D18" s="17">
        <f>SUM(D9:D17)</f>
        <v>201243</v>
      </c>
      <c r="E18" s="17">
        <f>SUM(E9:E17)</f>
        <v>14106</v>
      </c>
    </row>
    <row r="19" spans="1:5" x14ac:dyDescent="0.25">
      <c r="A19" s="30">
        <v>2021</v>
      </c>
      <c r="B19" s="30"/>
      <c r="C19" s="30"/>
      <c r="D19" s="30"/>
      <c r="E19" s="30"/>
    </row>
    <row r="20" spans="1:5" x14ac:dyDescent="0.25">
      <c r="A20" s="8" t="s">
        <v>9</v>
      </c>
      <c r="B20" s="18">
        <v>23</v>
      </c>
      <c r="C20" s="19">
        <v>1810</v>
      </c>
      <c r="D20" s="19">
        <v>1625</v>
      </c>
      <c r="E20" s="19">
        <v>122.342</v>
      </c>
    </row>
    <row r="21" spans="1:5" x14ac:dyDescent="0.25">
      <c r="A21" s="9" t="s">
        <v>10</v>
      </c>
      <c r="B21" s="20">
        <v>96</v>
      </c>
      <c r="C21" s="21">
        <v>16643.62</v>
      </c>
      <c r="D21" s="21">
        <v>14838</v>
      </c>
      <c r="E21" s="21">
        <v>1273.021</v>
      </c>
    </row>
    <row r="22" spans="1:5" x14ac:dyDescent="0.25">
      <c r="A22" s="8" t="s">
        <v>11</v>
      </c>
      <c r="B22" s="18">
        <v>48</v>
      </c>
      <c r="C22" s="19">
        <v>8402.66</v>
      </c>
      <c r="D22" s="19">
        <v>7849</v>
      </c>
      <c r="E22" s="19">
        <v>572.65</v>
      </c>
    </row>
    <row r="23" spans="1:5" x14ac:dyDescent="0.25">
      <c r="A23" s="9" t="s">
        <v>12</v>
      </c>
      <c r="B23" s="20">
        <v>36</v>
      </c>
      <c r="C23" s="21">
        <v>6715.45</v>
      </c>
      <c r="D23" s="21">
        <v>6642</v>
      </c>
      <c r="E23" s="21">
        <v>461.30200000000002</v>
      </c>
    </row>
    <row r="24" spans="1:5" x14ac:dyDescent="0.25">
      <c r="A24" s="8" t="s">
        <v>13</v>
      </c>
      <c r="B24" s="18">
        <v>74</v>
      </c>
      <c r="C24" s="19">
        <v>14116.5</v>
      </c>
      <c r="D24" s="19">
        <v>13985</v>
      </c>
      <c r="E24" s="19">
        <v>993.34500000000003</v>
      </c>
    </row>
    <row r="25" spans="1:5" x14ac:dyDescent="0.25">
      <c r="A25" s="9" t="s">
        <v>14</v>
      </c>
      <c r="B25" s="20">
        <v>50</v>
      </c>
      <c r="C25" s="21">
        <v>7027.8720000000003</v>
      </c>
      <c r="D25" s="21">
        <v>6987.45</v>
      </c>
      <c r="E25" s="21">
        <v>541.71600000000001</v>
      </c>
    </row>
    <row r="26" spans="1:5" x14ac:dyDescent="0.25">
      <c r="A26" s="8" t="s">
        <v>15</v>
      </c>
      <c r="B26" s="18">
        <v>35</v>
      </c>
      <c r="C26" s="19">
        <v>8672.43</v>
      </c>
      <c r="D26" s="19">
        <v>8261.31</v>
      </c>
      <c r="E26" s="19">
        <v>633.73400000000004</v>
      </c>
    </row>
    <row r="27" spans="1:5" x14ac:dyDescent="0.25">
      <c r="A27" s="9" t="s">
        <v>16</v>
      </c>
      <c r="B27" s="20">
        <v>148</v>
      </c>
      <c r="C27" s="21">
        <v>22757.8</v>
      </c>
      <c r="D27" s="21">
        <v>19001.150000000001</v>
      </c>
      <c r="E27" s="21">
        <v>1439.7829999999999</v>
      </c>
    </row>
    <row r="28" spans="1:5" x14ac:dyDescent="0.25">
      <c r="A28" s="8" t="s">
        <v>17</v>
      </c>
      <c r="B28" s="18">
        <v>62</v>
      </c>
      <c r="C28" s="19">
        <v>13946</v>
      </c>
      <c r="D28" s="19">
        <v>13846</v>
      </c>
      <c r="E28" s="19">
        <v>942.23500000000001</v>
      </c>
    </row>
    <row r="29" spans="1:5" ht="15.75" thickBot="1" x14ac:dyDescent="0.3">
      <c r="A29" s="11" t="s">
        <v>6</v>
      </c>
      <c r="B29" s="22">
        <v>572</v>
      </c>
      <c r="C29" s="23">
        <v>100092.33199999999</v>
      </c>
      <c r="D29" s="23">
        <v>93034.91</v>
      </c>
      <c r="E29" s="23">
        <v>6980.1279999999997</v>
      </c>
    </row>
    <row r="30" spans="1:5" x14ac:dyDescent="0.25">
      <c r="A30" s="2" t="s">
        <v>0</v>
      </c>
    </row>
  </sheetData>
  <mergeCells count="7">
    <mergeCell ref="A8:E8"/>
    <mergeCell ref="A19:E19"/>
    <mergeCell ref="E6:E7"/>
    <mergeCell ref="A3:E3"/>
    <mergeCell ref="A4:E4"/>
    <mergeCell ref="A6:A7"/>
    <mergeCell ref="B6:B7"/>
  </mergeCells>
  <pageMargins left="0.70866141732283472" right="0.43307086614173229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1.9.2-4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2023-01-23T11:26:15Z</cp:lastPrinted>
  <dcterms:created xsi:type="dcterms:W3CDTF">2022-01-19T12:56:38Z</dcterms:created>
  <dcterms:modified xsi:type="dcterms:W3CDTF">2023-06-01T09:20:45Z</dcterms:modified>
</cp:coreProperties>
</file>