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9\1.9.2 En elaboración\"/>
    </mc:Choice>
  </mc:AlternateContent>
  <xr:revisionPtr revIDLastSave="0" documentId="13_ncr:1_{9CA48604-30BA-4A99-AFCA-955ADE0D66A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odical 1.9.2-8" sheetId="15" r:id="rId1"/>
  </sheets>
  <definedNames>
    <definedName name="_xlnm.Print_Area" localSheetId="0">'Sodical 1.9.2-8'!#REF!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5" l="1"/>
  <c r="D9" i="15"/>
  <c r="D10" i="15"/>
  <c r="D11" i="15"/>
  <c r="D12" i="15"/>
  <c r="D13" i="15"/>
  <c r="D14" i="15"/>
  <c r="D7" i="15"/>
</calcChain>
</file>

<file path=xl/sharedStrings.xml><?xml version="1.0" encoding="utf-8"?>
<sst xmlns="http://schemas.openxmlformats.org/spreadsheetml/2006/main" count="14" uniqueCount="14">
  <si>
    <t>Fuente:  Consejería de Economía y Hacienda de la Junta de Castilla y León.</t>
  </si>
  <si>
    <r>
      <t xml:space="preserve">Nota:      </t>
    </r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Millones de euros.</t>
    </r>
  </si>
  <si>
    <t>Cartera a fin de año</t>
  </si>
  <si>
    <t xml:space="preserve">Empleos (creación/mantenimiento) </t>
  </si>
  <si>
    <r>
      <t xml:space="preserve">Inversión generada total </t>
    </r>
    <r>
      <rPr>
        <vertAlign val="superscript"/>
        <sz val="11"/>
        <color theme="1"/>
        <rFont val="Calibri"/>
        <family val="2"/>
        <scheme val="minor"/>
      </rPr>
      <t>(1)</t>
    </r>
  </si>
  <si>
    <t>Empresas participadas nuevas</t>
  </si>
  <si>
    <r>
      <t xml:space="preserve">Aportaciones </t>
    </r>
    <r>
      <rPr>
        <vertAlign val="superscript"/>
        <sz val="11"/>
        <color theme="1"/>
        <rFont val="Calibri"/>
        <family val="2"/>
        <scheme val="minor"/>
      </rPr>
      <t>(1)</t>
    </r>
  </si>
  <si>
    <t>Aprobaciones</t>
  </si>
  <si>
    <t>Estudios</t>
  </si>
  <si>
    <t>Contactos</t>
  </si>
  <si>
    <t>% Var. 22-23</t>
  </si>
  <si>
    <t>CES. Informe de Situación Económica y Social de Castilla y León en 2023</t>
  </si>
  <si>
    <t>Cuadro 1.9.2-8</t>
  </si>
  <si>
    <t>Principales magnitudes de ADE GESTION SODICAL SGEIC, 2022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</si>
</sst>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_€_-;\-* #,##0.00\ _€_-;_-* &quot;-&quot;??\ _€_-;_-@_-"/>
    <numFmt numFmtId="165" formatCode="0.0%"/>
    <numFmt numFmtId="166" formatCode="_-* #,##0.0\ _€_-;\-* #,##0.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165" fontId="1" fillId="0" borderId="0" xfId="1" applyNumberFormat="1" applyFont="1"/>
    <xf numFmtId="0" fontId="2" fillId="7" borderId="0" xfId="2" applyFont="1" applyFill="1"/>
    <xf numFmtId="0" fontId="4" fillId="7" borderId="0" xfId="2" applyFill="1"/>
    <xf numFmtId="0" fontId="3" fillId="8" borderId="0" xfId="3" applyFont="1" applyFill="1" applyAlignment="1">
      <alignment horizontal="justify"/>
    </xf>
    <xf numFmtId="0" fontId="3" fillId="8" borderId="0" xfId="3" applyFont="1" applyFill="1"/>
    <xf numFmtId="0" fontId="2" fillId="7" borderId="0" xfId="2" applyFont="1" applyFill="1" applyBorder="1" applyAlignment="1">
      <alignment horizontal="right" vertical="center" wrapText="1" indent="1"/>
    </xf>
    <xf numFmtId="0" fontId="2" fillId="7" borderId="0" xfId="2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top" wrapText="1" indent="1"/>
    </xf>
    <xf numFmtId="3" fontId="1" fillId="6" borderId="1" xfId="0" applyNumberFormat="1" applyFont="1" applyFill="1" applyBorder="1" applyAlignment="1">
      <alignment horizontal="right" vertical="center" wrapText="1" indent="1"/>
    </xf>
    <xf numFmtId="3" fontId="6" fillId="5" borderId="1" xfId="0" applyNumberFormat="1" applyFont="1" applyFill="1" applyBorder="1" applyAlignment="1">
      <alignment horizontal="right" vertical="center" wrapText="1" indent="1"/>
    </xf>
    <xf numFmtId="0" fontId="1" fillId="0" borderId="0" xfId="0" applyFont="1" applyAlignment="1">
      <alignment horizontal="left" vertical="top" wrapText="1" indent="1"/>
    </xf>
    <xf numFmtId="3" fontId="1" fillId="0" borderId="0" xfId="0" applyNumberFormat="1" applyFont="1" applyAlignment="1">
      <alignment horizontal="right" vertical="center" wrapText="1" indent="1"/>
    </xf>
    <xf numFmtId="3" fontId="6" fillId="0" borderId="0" xfId="0" applyNumberFormat="1" applyFont="1" applyAlignment="1">
      <alignment horizontal="right" vertical="center" wrapText="1" indent="1"/>
    </xf>
    <xf numFmtId="0" fontId="1" fillId="6" borderId="0" xfId="0" applyFont="1" applyFill="1" applyAlignment="1">
      <alignment horizontal="left" vertical="top" wrapText="1" indent="1"/>
    </xf>
    <xf numFmtId="3" fontId="1" fillId="6" borderId="0" xfId="0" applyNumberFormat="1" applyFont="1" applyFill="1" applyAlignment="1">
      <alignment horizontal="right" vertical="center" wrapText="1" indent="1"/>
    </xf>
    <xf numFmtId="3" fontId="6" fillId="5" borderId="0" xfId="0" applyNumberFormat="1" applyFont="1" applyFill="1" applyAlignment="1">
      <alignment horizontal="right" vertical="center" wrapText="1" indent="1"/>
    </xf>
    <xf numFmtId="0" fontId="1" fillId="6" borderId="0" xfId="0" applyFont="1" applyFill="1" applyAlignment="1">
      <alignment horizontal="left" wrapText="1" indent="1"/>
    </xf>
    <xf numFmtId="0" fontId="1" fillId="0" borderId="2" xfId="0" applyFont="1" applyBorder="1" applyAlignment="1">
      <alignment horizontal="left" vertical="top" wrapText="1" indent="1"/>
    </xf>
    <xf numFmtId="3" fontId="1" fillId="0" borderId="2" xfId="0" applyNumberFormat="1" applyFont="1" applyBorder="1" applyAlignment="1">
      <alignment horizontal="right" vertical="center" wrapText="1" indent="1"/>
    </xf>
    <xf numFmtId="3" fontId="6" fillId="0" borderId="2" xfId="0" applyNumberFormat="1" applyFont="1" applyBorder="1" applyAlignment="1">
      <alignment horizontal="right" vertical="center" wrapText="1" indent="1"/>
    </xf>
    <xf numFmtId="166" fontId="1" fillId="6" borderId="0" xfId="6" applyNumberFormat="1" applyFont="1" applyFill="1" applyBorder="1" applyAlignment="1">
      <alignment horizontal="right" vertical="center" indent="3"/>
    </xf>
    <xf numFmtId="166" fontId="1" fillId="9" borderId="0" xfId="6" applyNumberFormat="1" applyFont="1" applyFill="1" applyBorder="1" applyAlignment="1">
      <alignment horizontal="right" vertical="center" indent="3"/>
    </xf>
    <xf numFmtId="166" fontId="1" fillId="9" borderId="2" xfId="6" applyNumberFormat="1" applyFont="1" applyFill="1" applyBorder="1" applyAlignment="1">
      <alignment horizontal="right" vertical="center" indent="3"/>
    </xf>
    <xf numFmtId="0" fontId="3" fillId="8" borderId="0" xfId="3" applyFont="1" applyFill="1" applyAlignment="1">
      <alignment horizontal="justify"/>
    </xf>
  </cellXfs>
  <cellStyles count="7">
    <cellStyle name="40% - Énfasis1" xfId="3" builtinId="31"/>
    <cellStyle name="60% - Énfasis1 2" xfId="4" xr:uid="{00000000-0005-0000-0000-000004000000}"/>
    <cellStyle name="Énfasis1" xfId="2" builtinId="29"/>
    <cellStyle name="Millares 2" xfId="6" xr:uid="{8BC7FF59-B806-48BD-B14C-E9D75E66AE07}"/>
    <cellStyle name="Millares 2 2" xfId="5" xr:uid="{00000000-0005-0000-0000-000007000000}"/>
    <cellStyle name="Normal" xfId="0" builtinId="0"/>
    <cellStyle name="Porcentaje" xfId="1" builtinId="5"/>
  </cellStyles>
  <dxfs count="7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2" defaultTableStyle="TableStyleMedium2" defaultPivotStyle="PivotStyleLight16">
    <tableStyle name="Invisible" pivot="0" table="0" count="0" xr9:uid="{6F7EC68B-4445-4410-857E-C6B994CD733A}"/>
    <tableStyle name="TableStyleMedium16 2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B8CCE4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7"/>
  <sheetViews>
    <sheetView tabSelected="1" zoomScaleNormal="100" workbookViewId="0">
      <selection activeCell="K23" sqref="K23"/>
    </sheetView>
  </sheetViews>
  <sheetFormatPr baseColWidth="10" defaultRowHeight="15" x14ac:dyDescent="0.25"/>
  <cols>
    <col min="1" max="1" width="35.7109375" customWidth="1"/>
    <col min="4" max="4" width="15.140625" customWidth="1"/>
  </cols>
  <sheetData>
    <row r="1" spans="1:6" ht="18" customHeight="1" x14ac:dyDescent="0.25">
      <c r="A1" s="5" t="s">
        <v>11</v>
      </c>
      <c r="B1" s="6"/>
      <c r="C1" s="6"/>
      <c r="D1" s="6"/>
      <c r="E1" s="2"/>
      <c r="F1" s="1"/>
    </row>
    <row r="2" spans="1:6" x14ac:dyDescent="0.25">
      <c r="A2" s="2"/>
      <c r="B2" s="2"/>
      <c r="C2" s="2"/>
      <c r="D2" s="2"/>
      <c r="E2" s="2"/>
      <c r="F2" s="1"/>
    </row>
    <row r="3" spans="1:6" ht="18" customHeight="1" x14ac:dyDescent="0.25">
      <c r="A3" s="27" t="s">
        <v>12</v>
      </c>
      <c r="B3" s="27"/>
      <c r="C3" s="7"/>
      <c r="D3" s="8"/>
      <c r="E3" s="2"/>
      <c r="F3" s="1"/>
    </row>
    <row r="4" spans="1:6" ht="18" customHeight="1" x14ac:dyDescent="0.25">
      <c r="A4" s="8" t="s">
        <v>13</v>
      </c>
      <c r="B4" s="8"/>
      <c r="C4" s="8"/>
      <c r="D4" s="8"/>
      <c r="E4" s="2"/>
      <c r="F4" s="1"/>
    </row>
    <row r="5" spans="1:6" ht="18" customHeight="1" x14ac:dyDescent="0.25">
      <c r="A5" s="2"/>
      <c r="B5" s="2"/>
      <c r="C5" s="2"/>
      <c r="D5" s="2"/>
      <c r="E5" s="2"/>
      <c r="F5" s="1"/>
    </row>
    <row r="6" spans="1:6" ht="24.75" customHeight="1" x14ac:dyDescent="0.25">
      <c r="A6" s="3"/>
      <c r="B6" s="9">
        <v>2022</v>
      </c>
      <c r="C6" s="9">
        <v>2023</v>
      </c>
      <c r="D6" s="10" t="s">
        <v>10</v>
      </c>
      <c r="E6" s="2"/>
      <c r="F6" s="1"/>
    </row>
    <row r="7" spans="1:6" ht="18" customHeight="1" x14ac:dyDescent="0.25">
      <c r="A7" s="11" t="s">
        <v>9</v>
      </c>
      <c r="B7" s="12">
        <v>95</v>
      </c>
      <c r="C7" s="13">
        <v>95</v>
      </c>
      <c r="D7" s="24">
        <f>(C7-B7)/B7*100</f>
        <v>0</v>
      </c>
      <c r="E7" s="4"/>
      <c r="F7" s="1"/>
    </row>
    <row r="8" spans="1:6" ht="18" customHeight="1" x14ac:dyDescent="0.25">
      <c r="A8" s="14" t="s">
        <v>8</v>
      </c>
      <c r="B8" s="15">
        <v>43</v>
      </c>
      <c r="C8" s="16">
        <v>40</v>
      </c>
      <c r="D8" s="25">
        <f t="shared" ref="D8:D14" si="0">(C8-B8)/B8*100</f>
        <v>-6.9767441860465116</v>
      </c>
      <c r="E8" s="4"/>
      <c r="F8" s="1"/>
    </row>
    <row r="9" spans="1:6" ht="18" customHeight="1" x14ac:dyDescent="0.25">
      <c r="A9" s="17" t="s">
        <v>7</v>
      </c>
      <c r="B9" s="18">
        <v>43</v>
      </c>
      <c r="C9" s="19">
        <v>40</v>
      </c>
      <c r="D9" s="24">
        <f t="shared" si="0"/>
        <v>-6.9767441860465116</v>
      </c>
      <c r="E9" s="4"/>
      <c r="F9" s="1"/>
    </row>
    <row r="10" spans="1:6" ht="18" customHeight="1" x14ac:dyDescent="0.25">
      <c r="A10" s="14" t="s">
        <v>6</v>
      </c>
      <c r="B10" s="15">
        <v>56.037999999999997</v>
      </c>
      <c r="C10" s="16">
        <v>45.953496999999999</v>
      </c>
      <c r="D10" s="25">
        <f t="shared" si="0"/>
        <v>-17.995829615617971</v>
      </c>
      <c r="E10" s="4"/>
      <c r="F10" s="1"/>
    </row>
    <row r="11" spans="1:6" ht="18" customHeight="1" x14ac:dyDescent="0.25">
      <c r="A11" s="20" t="s">
        <v>5</v>
      </c>
      <c r="B11" s="18">
        <v>18</v>
      </c>
      <c r="C11" s="19">
        <v>15</v>
      </c>
      <c r="D11" s="24">
        <f t="shared" si="0"/>
        <v>-16.666666666666664</v>
      </c>
      <c r="E11" s="4"/>
      <c r="F11" s="1"/>
    </row>
    <row r="12" spans="1:6" ht="18" customHeight="1" x14ac:dyDescent="0.25">
      <c r="A12" s="14" t="s">
        <v>4</v>
      </c>
      <c r="B12" s="15">
        <v>217.8</v>
      </c>
      <c r="C12" s="16">
        <v>150.52932650666665</v>
      </c>
      <c r="D12" s="25">
        <f t="shared" si="0"/>
        <v>-30.88644329354149</v>
      </c>
      <c r="E12" s="4"/>
      <c r="F12" s="1"/>
    </row>
    <row r="13" spans="1:6" ht="18" customHeight="1" x14ac:dyDescent="0.25">
      <c r="A13" s="17" t="s">
        <v>3</v>
      </c>
      <c r="B13" s="18">
        <v>3099</v>
      </c>
      <c r="C13" s="19">
        <v>1788</v>
      </c>
      <c r="D13" s="24">
        <f t="shared" si="0"/>
        <v>-42.30396902226525</v>
      </c>
      <c r="E13" s="4"/>
      <c r="F13" s="1"/>
    </row>
    <row r="14" spans="1:6" ht="18" customHeight="1" x14ac:dyDescent="0.25">
      <c r="A14" s="21" t="s">
        <v>2</v>
      </c>
      <c r="B14" s="22">
        <v>124</v>
      </c>
      <c r="C14" s="23">
        <v>131</v>
      </c>
      <c r="D14" s="26">
        <f t="shared" si="0"/>
        <v>5.6451612903225801</v>
      </c>
      <c r="E14" s="4"/>
      <c r="F14" s="1"/>
    </row>
    <row r="15" spans="1:6" ht="18" customHeight="1" x14ac:dyDescent="0.25">
      <c r="A15" s="2" t="s">
        <v>1</v>
      </c>
      <c r="B15" s="2"/>
      <c r="C15" s="2"/>
      <c r="D15" s="2"/>
      <c r="E15" s="2"/>
      <c r="F15" s="1"/>
    </row>
    <row r="16" spans="1:6" ht="18" customHeight="1" x14ac:dyDescent="0.25">
      <c r="A16" s="2" t="s">
        <v>0</v>
      </c>
      <c r="B16" s="2"/>
      <c r="C16" s="2"/>
      <c r="D16" s="2"/>
      <c r="E16" s="2"/>
      <c r="F16" s="1"/>
    </row>
    <row r="17" spans="1:6" x14ac:dyDescent="0.25">
      <c r="A17" s="2"/>
      <c r="B17" s="2"/>
      <c r="C17" s="2"/>
      <c r="D17" s="2"/>
      <c r="E17" s="2"/>
      <c r="F17" s="1"/>
    </row>
  </sheetData>
  <mergeCells count="1">
    <mergeCell ref="A3:B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Sodical 1.9.2-8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cp:lastPrinted>2022-02-01T07:18:36Z</cp:lastPrinted>
  <dcterms:created xsi:type="dcterms:W3CDTF">2022-01-19T12:56:38Z</dcterms:created>
  <dcterms:modified xsi:type="dcterms:W3CDTF">2024-04-26T11:53:55Z</dcterms:modified>
</cp:coreProperties>
</file>