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6\1.6.3\"/>
    </mc:Choice>
  </mc:AlternateContent>
  <xr:revisionPtr revIDLastSave="0" documentId="13_ncr:1_{AFAE5439-A7FD-4356-8548-9FEA9D501D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6.3-4" sheetId="3" r:id="rId1"/>
  </sheets>
  <definedNames>
    <definedName name="_xlnm.Print_Area" localSheetId="0">'1.6.3-4'!#REF!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7" i="3"/>
</calcChain>
</file>

<file path=xl/sharedStrings.xml><?xml version="1.0" encoding="utf-8"?>
<sst xmlns="http://schemas.openxmlformats.org/spreadsheetml/2006/main" count="19" uniqueCount="13">
  <si>
    <t>Total</t>
  </si>
  <si>
    <t>Número de viajeros</t>
  </si>
  <si>
    <t>Nacionales</t>
  </si>
  <si>
    <t>Extranjeros</t>
  </si>
  <si>
    <t>Número de pernoctaciones</t>
  </si>
  <si>
    <t>Estancia media</t>
  </si>
  <si>
    <t>Fuente:   Coyuntura Turística de Castilla y León. Consejería de Cultura y Turismo de la Junta de Castilla y León.</t>
  </si>
  <si>
    <t>Cuadro 1.6.3-4</t>
  </si>
  <si>
    <t>Grado de ocupación (%)</t>
  </si>
  <si>
    <t>-</t>
  </si>
  <si>
    <t>CES. Informe de Situación Económica y Social de Castilla y León en 2023</t>
  </si>
  <si>
    <t>% Var. 22-23</t>
  </si>
  <si>
    <t>Movimiento de viajeros y pernoctaciones,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</si>
</sst>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1" fillId="2" borderId="0" xfId="1"/>
    <xf numFmtId="0" fontId="3" fillId="0" borderId="0" xfId="0" applyFont="1"/>
    <xf numFmtId="0" fontId="6" fillId="5" borderId="1" xfId="0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/>
    </xf>
    <xf numFmtId="0" fontId="7" fillId="5" borderId="3" xfId="0" applyFont="1" applyFill="1" applyBorder="1" applyAlignment="1">
      <alignment vertical="center"/>
    </xf>
    <xf numFmtId="3" fontId="7" fillId="5" borderId="3" xfId="0" applyNumberFormat="1" applyFont="1" applyFill="1" applyBorder="1" applyAlignment="1">
      <alignment horizontal="right" vertical="center"/>
    </xf>
    <xf numFmtId="0" fontId="3" fillId="6" borderId="3" xfId="0" applyFont="1" applyFill="1" applyBorder="1" applyAlignment="1">
      <alignment vertical="center"/>
    </xf>
    <xf numFmtId="3" fontId="3" fillId="6" borderId="3" xfId="0" applyNumberFormat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right" vertical="center"/>
    </xf>
    <xf numFmtId="0" fontId="4" fillId="2" borderId="0" xfId="1" applyFont="1"/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right" vertical="center" indent="2"/>
    </xf>
    <xf numFmtId="164" fontId="6" fillId="5" borderId="1" xfId="0" applyNumberFormat="1" applyFont="1" applyFill="1" applyBorder="1" applyAlignment="1">
      <alignment horizontal="right" vertical="center" indent="3"/>
    </xf>
    <xf numFmtId="164" fontId="7" fillId="5" borderId="3" xfId="0" applyNumberFormat="1" applyFont="1" applyFill="1" applyBorder="1" applyAlignment="1">
      <alignment horizontal="right" vertical="center" indent="3"/>
    </xf>
    <xf numFmtId="164" fontId="5" fillId="5" borderId="3" xfId="0" applyNumberFormat="1" applyFont="1" applyFill="1" applyBorder="1" applyAlignment="1">
      <alignment horizontal="right" vertical="center" indent="3"/>
    </xf>
    <xf numFmtId="3" fontId="7" fillId="7" borderId="3" xfId="0" applyNumberFormat="1" applyFont="1" applyFill="1" applyBorder="1" applyAlignment="1">
      <alignment horizontal="right" vertical="center"/>
    </xf>
    <xf numFmtId="3" fontId="7" fillId="8" borderId="3" xfId="0" applyNumberFormat="1" applyFont="1" applyFill="1" applyBorder="1" applyAlignment="1">
      <alignment horizontal="right" vertical="center"/>
    </xf>
    <xf numFmtId="164" fontId="0" fillId="6" borderId="3" xfId="0" applyNumberFormat="1" applyFill="1" applyBorder="1" applyAlignment="1">
      <alignment horizontal="right" vertical="center" indent="3"/>
    </xf>
    <xf numFmtId="0" fontId="6" fillId="7" borderId="3" xfId="0" applyFont="1" applyFill="1" applyBorder="1" applyAlignment="1">
      <alignment horizontal="right" vertical="center"/>
    </xf>
    <xf numFmtId="164" fontId="0" fillId="6" borderId="2" xfId="0" applyNumberFormat="1" applyFill="1" applyBorder="1" applyAlignment="1">
      <alignment horizontal="right" vertical="center" indent="3"/>
    </xf>
    <xf numFmtId="0" fontId="5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right" vertical="center"/>
    </xf>
    <xf numFmtId="0" fontId="6" fillId="8" borderId="4" xfId="0" applyFont="1" applyFill="1" applyBorder="1" applyAlignment="1">
      <alignment horizontal="right" vertical="center"/>
    </xf>
    <xf numFmtId="164" fontId="5" fillId="6" borderId="4" xfId="0" applyNumberFormat="1" applyFont="1" applyFill="1" applyBorder="1" applyAlignment="1">
      <alignment horizontal="right" vertical="center" indent="3"/>
    </xf>
    <xf numFmtId="0" fontId="7" fillId="8" borderId="2" xfId="0" applyFont="1" applyFill="1" applyBorder="1" applyAlignment="1">
      <alignment horizontal="right" vertical="center"/>
    </xf>
    <xf numFmtId="0" fontId="3" fillId="6" borderId="4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3" fontId="6" fillId="7" borderId="1" xfId="0" applyNumberFormat="1" applyFont="1" applyFill="1" applyBorder="1" applyAlignment="1">
      <alignment horizontal="right" vertical="center"/>
    </xf>
    <xf numFmtId="0" fontId="7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3" fontId="3" fillId="5" borderId="0" xfId="0" applyNumberFormat="1" applyFont="1" applyFill="1" applyBorder="1" applyAlignment="1">
      <alignment horizontal="right" vertical="center"/>
    </xf>
    <xf numFmtId="3" fontId="7" fillId="7" borderId="0" xfId="0" applyNumberFormat="1" applyFont="1" applyFill="1" applyBorder="1" applyAlignment="1">
      <alignment horizontal="right" vertical="center"/>
    </xf>
    <xf numFmtId="164" fontId="0" fillId="5" borderId="0" xfId="0" applyNumberFormat="1" applyFill="1" applyBorder="1" applyAlignment="1">
      <alignment horizontal="right" vertical="center" indent="3"/>
    </xf>
    <xf numFmtId="0" fontId="6" fillId="6" borderId="0" xfId="0" applyFont="1" applyFill="1" applyBorder="1" applyAlignment="1">
      <alignment vertical="center"/>
    </xf>
    <xf numFmtId="3" fontId="6" fillId="6" borderId="0" xfId="0" applyNumberFormat="1" applyFont="1" applyFill="1" applyBorder="1" applyAlignment="1">
      <alignment horizontal="right" vertical="center"/>
    </xf>
    <xf numFmtId="3" fontId="6" fillId="8" borderId="0" xfId="0" applyNumberFormat="1" applyFont="1" applyFill="1" applyBorder="1" applyAlignment="1">
      <alignment horizontal="right" vertical="center"/>
    </xf>
    <xf numFmtId="164" fontId="6" fillId="6" borderId="0" xfId="0" applyNumberFormat="1" applyFont="1" applyFill="1" applyBorder="1" applyAlignment="1">
      <alignment horizontal="right" vertical="center" indent="3"/>
    </xf>
    <xf numFmtId="0" fontId="7" fillId="6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3" fontId="7" fillId="6" borderId="0" xfId="0" applyNumberFormat="1" applyFont="1" applyFill="1" applyBorder="1" applyAlignment="1">
      <alignment horizontal="right" vertical="center"/>
    </xf>
    <xf numFmtId="3" fontId="7" fillId="8" borderId="0" xfId="0" applyNumberFormat="1" applyFont="1" applyFill="1" applyBorder="1" applyAlignment="1">
      <alignment horizontal="right" vertical="center"/>
    </xf>
    <xf numFmtId="164" fontId="7" fillId="6" borderId="0" xfId="0" applyNumberFormat="1" applyFont="1" applyFill="1" applyBorder="1" applyAlignment="1">
      <alignment horizontal="right" vertical="center" indent="3"/>
    </xf>
    <xf numFmtId="0" fontId="3" fillId="6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right" vertical="center"/>
    </xf>
    <xf numFmtId="0" fontId="7" fillId="8" borderId="0" xfId="0" applyFont="1" applyFill="1" applyBorder="1" applyAlignment="1">
      <alignment horizontal="right" vertical="center"/>
    </xf>
  </cellXfs>
  <cellStyles count="2">
    <cellStyle name="Énfasis1" xfId="1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8DF24FBD-F145-4B25-8805-4A78CCDDD8F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J10" sqref="J10"/>
    </sheetView>
  </sheetViews>
  <sheetFormatPr baseColWidth="10" defaultRowHeight="15" x14ac:dyDescent="0.25"/>
  <cols>
    <col min="1" max="1" width="27.140625" customWidth="1"/>
    <col min="2" max="2" width="14.7109375" customWidth="1"/>
    <col min="3" max="3" width="13" customWidth="1"/>
    <col min="4" max="5" width="15" customWidth="1"/>
    <col min="6" max="6" width="15.5703125" customWidth="1"/>
  </cols>
  <sheetData>
    <row r="1" spans="1:8" ht="18" customHeight="1" x14ac:dyDescent="0.25">
      <c r="A1" s="14" t="s">
        <v>10</v>
      </c>
      <c r="B1" s="2"/>
      <c r="C1" s="2"/>
      <c r="D1" s="2"/>
      <c r="E1" s="2"/>
      <c r="F1" s="2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2" t="s">
        <v>7</v>
      </c>
      <c r="B3" s="32"/>
      <c r="C3" s="32"/>
      <c r="D3" s="32"/>
      <c r="E3" s="32"/>
      <c r="F3" s="32"/>
      <c r="G3" s="3"/>
      <c r="H3" s="3"/>
    </row>
    <row r="4" spans="1:8" x14ac:dyDescent="0.25">
      <c r="A4" s="32" t="s">
        <v>12</v>
      </c>
      <c r="B4" s="32"/>
      <c r="C4" s="32"/>
      <c r="D4" s="32"/>
      <c r="E4" s="32"/>
      <c r="F4" s="32"/>
      <c r="G4" s="3"/>
      <c r="H4" s="3"/>
    </row>
    <row r="5" spans="1:8" x14ac:dyDescent="0.25">
      <c r="A5" s="33"/>
      <c r="B5" s="33"/>
      <c r="C5" s="33"/>
      <c r="D5" s="33"/>
      <c r="E5" s="33"/>
      <c r="F5" s="33"/>
      <c r="G5" s="3"/>
      <c r="H5" s="3"/>
    </row>
    <row r="6" spans="1:8" ht="23.25" customHeight="1" x14ac:dyDescent="0.25">
      <c r="A6" s="1"/>
      <c r="B6" s="1"/>
      <c r="C6" s="16">
        <v>2021</v>
      </c>
      <c r="D6" s="16">
        <v>2022</v>
      </c>
      <c r="E6" s="16">
        <v>2023</v>
      </c>
      <c r="F6" s="15" t="s">
        <v>11</v>
      </c>
      <c r="G6" s="3"/>
      <c r="H6" s="3"/>
    </row>
    <row r="7" spans="1:8" ht="17.100000000000001" customHeight="1" x14ac:dyDescent="0.25">
      <c r="A7" s="34" t="s">
        <v>1</v>
      </c>
      <c r="B7" s="4" t="s">
        <v>0</v>
      </c>
      <c r="C7" s="5">
        <v>4977853</v>
      </c>
      <c r="D7" s="5">
        <v>7923657</v>
      </c>
      <c r="E7" s="38">
        <v>8814007</v>
      </c>
      <c r="F7" s="17">
        <f>(E7*100/D7)-100</f>
        <v>11.236604512285169</v>
      </c>
      <c r="G7" s="3"/>
      <c r="H7" s="3"/>
    </row>
    <row r="8" spans="1:8" ht="17.100000000000001" customHeight="1" x14ac:dyDescent="0.25">
      <c r="A8" s="39"/>
      <c r="B8" s="40" t="s">
        <v>2</v>
      </c>
      <c r="C8" s="41">
        <v>4283294</v>
      </c>
      <c r="D8" s="41">
        <v>6169241</v>
      </c>
      <c r="E8" s="42">
        <v>6718472</v>
      </c>
      <c r="F8" s="43">
        <f t="shared" ref="F8:F16" si="0">(E8*100/D8)-100</f>
        <v>8.9027321189105777</v>
      </c>
      <c r="G8" s="3"/>
      <c r="H8" s="3"/>
    </row>
    <row r="9" spans="1:8" ht="17.100000000000001" customHeight="1" x14ac:dyDescent="0.25">
      <c r="A9" s="35"/>
      <c r="B9" s="6" t="s">
        <v>3</v>
      </c>
      <c r="C9" s="7">
        <v>694559</v>
      </c>
      <c r="D9" s="7">
        <v>1754416</v>
      </c>
      <c r="E9" s="20">
        <v>2095535</v>
      </c>
      <c r="F9" s="18">
        <f t="shared" si="0"/>
        <v>19.443450128133804</v>
      </c>
      <c r="G9" s="3"/>
      <c r="H9" s="3"/>
    </row>
    <row r="10" spans="1:8" ht="17.100000000000001" customHeight="1" x14ac:dyDescent="0.25">
      <c r="A10" s="36" t="s">
        <v>4</v>
      </c>
      <c r="B10" s="44" t="s">
        <v>0</v>
      </c>
      <c r="C10" s="45">
        <v>8580718</v>
      </c>
      <c r="D10" s="45">
        <v>13123431</v>
      </c>
      <c r="E10" s="46">
        <v>14559450</v>
      </c>
      <c r="F10" s="47">
        <f t="shared" si="0"/>
        <v>10.942405229242254</v>
      </c>
      <c r="G10" s="3"/>
      <c r="H10" s="3"/>
    </row>
    <row r="11" spans="1:8" ht="17.100000000000001" customHeight="1" x14ac:dyDescent="0.25">
      <c r="A11" s="48"/>
      <c r="B11" s="49" t="s">
        <v>2</v>
      </c>
      <c r="C11" s="50">
        <v>7522530</v>
      </c>
      <c r="D11" s="50">
        <v>10598970</v>
      </c>
      <c r="E11" s="51">
        <v>11515053</v>
      </c>
      <c r="F11" s="52">
        <f t="shared" si="0"/>
        <v>8.6431323043654231</v>
      </c>
      <c r="G11" s="3"/>
      <c r="H11" s="3"/>
    </row>
    <row r="12" spans="1:8" ht="17.100000000000001" customHeight="1" x14ac:dyDescent="0.25">
      <c r="A12" s="37"/>
      <c r="B12" s="8" t="s">
        <v>3</v>
      </c>
      <c r="C12" s="9">
        <v>1058188</v>
      </c>
      <c r="D12" s="9">
        <v>2524461</v>
      </c>
      <c r="E12" s="21">
        <v>3044397</v>
      </c>
      <c r="F12" s="22">
        <f t="shared" si="0"/>
        <v>20.595921267945911</v>
      </c>
      <c r="G12" s="3"/>
      <c r="H12" s="3"/>
    </row>
    <row r="13" spans="1:8" ht="17.100000000000001" customHeight="1" x14ac:dyDescent="0.25">
      <c r="A13" s="10" t="s">
        <v>8</v>
      </c>
      <c r="B13" s="10" t="s">
        <v>9</v>
      </c>
      <c r="C13" s="11">
        <v>22.33</v>
      </c>
      <c r="D13" s="11">
        <v>25.34</v>
      </c>
      <c r="E13" s="23">
        <v>26.06</v>
      </c>
      <c r="F13" s="19">
        <f t="shared" si="0"/>
        <v>2.8413575374901399</v>
      </c>
      <c r="G13" s="3"/>
      <c r="H13" s="3"/>
    </row>
    <row r="14" spans="1:8" ht="17.100000000000001" customHeight="1" x14ac:dyDescent="0.25">
      <c r="A14" s="30" t="s">
        <v>5</v>
      </c>
      <c r="B14" s="25" t="s">
        <v>0</v>
      </c>
      <c r="C14" s="26">
        <v>1.72</v>
      </c>
      <c r="D14" s="26">
        <v>1.66</v>
      </c>
      <c r="E14" s="27">
        <v>1.65</v>
      </c>
      <c r="F14" s="28">
        <f t="shared" si="0"/>
        <v>-0.60240963855420659</v>
      </c>
      <c r="G14" s="3"/>
      <c r="H14" s="3"/>
    </row>
    <row r="15" spans="1:8" ht="17.100000000000001" customHeight="1" x14ac:dyDescent="0.25">
      <c r="A15" s="53"/>
      <c r="B15" s="49" t="s">
        <v>2</v>
      </c>
      <c r="C15" s="54">
        <v>1.76</v>
      </c>
      <c r="D15" s="54">
        <v>1.72</v>
      </c>
      <c r="E15" s="55">
        <v>1.71</v>
      </c>
      <c r="F15" s="52">
        <f t="shared" si="0"/>
        <v>-0.58139534883720501</v>
      </c>
      <c r="G15" s="3"/>
      <c r="H15" s="3"/>
    </row>
    <row r="16" spans="1:8" ht="17.100000000000001" customHeight="1" x14ac:dyDescent="0.25">
      <c r="A16" s="31"/>
      <c r="B16" s="12" t="s">
        <v>3</v>
      </c>
      <c r="C16" s="13">
        <v>1.52</v>
      </c>
      <c r="D16" s="13">
        <v>1.44</v>
      </c>
      <c r="E16" s="29">
        <v>1.45</v>
      </c>
      <c r="F16" s="24">
        <f t="shared" si="0"/>
        <v>0.69444444444444287</v>
      </c>
      <c r="G16" s="3"/>
      <c r="H16" s="3"/>
    </row>
    <row r="17" spans="1:8" ht="21" customHeight="1" x14ac:dyDescent="0.25">
      <c r="A17" s="3" t="s">
        <v>6</v>
      </c>
      <c r="B17" s="3"/>
      <c r="C17" s="3"/>
      <c r="D17" s="3"/>
      <c r="E17" s="3"/>
      <c r="F17" s="3"/>
      <c r="G17" s="3"/>
      <c r="H17" s="3"/>
    </row>
  </sheetData>
  <mergeCells count="6">
    <mergeCell ref="A14:A16"/>
    <mergeCell ref="A3:F3"/>
    <mergeCell ref="A4:F4"/>
    <mergeCell ref="A5:F5"/>
    <mergeCell ref="A7:A9"/>
    <mergeCell ref="A10:A1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1.6.3-4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2015-08-05T08:32:08Z</cp:lastPrinted>
  <dcterms:created xsi:type="dcterms:W3CDTF">2014-04-02T06:48:30Z</dcterms:created>
  <dcterms:modified xsi:type="dcterms:W3CDTF">2024-05-16T15:15:44Z</dcterms:modified>
</cp:coreProperties>
</file>