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7 Revisado\1.7.4\1.7.4.2\"/>
    </mc:Choice>
  </mc:AlternateContent>
  <xr:revisionPtr revIDLastSave="0" documentId="13_ncr:1_{11E8D6D4-C54A-4C06-9062-578588B9780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7.4-13" sheetId="1" r:id="rId1"/>
  </sheets>
  <definedNames>
    <definedName name="_xlnm.Print_Area" localSheetId="0">'1.7.4-13'!$A$1:$E$17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C16" i="1"/>
  <c r="D16" i="1"/>
  <c r="E16" i="1"/>
</calcChain>
</file>

<file path=xl/sharedStrings.xml><?xml version="1.0" encoding="utf-8"?>
<sst xmlns="http://schemas.openxmlformats.org/spreadsheetml/2006/main" count="21" uniqueCount="21">
  <si>
    <t>Castilla y León</t>
  </si>
  <si>
    <t>CES. Informe de Situación Económica y Social de Castilla y León en 2023</t>
  </si>
  <si>
    <t>TOTAL CASTILLA Y LEÓN</t>
  </si>
  <si>
    <t>TOTAL ESPAÑA</t>
  </si>
  <si>
    <t>España</t>
  </si>
  <si>
    <t>Operaciones</t>
  </si>
  <si>
    <t>Presupuesto Total</t>
  </si>
  <si>
    <t>Aportación CDTI</t>
  </si>
  <si>
    <t>En Crédito</t>
  </si>
  <si>
    <t>Fuente: CDTI (Centro para el Desarrollo Tecnológico y la Innovación).</t>
  </si>
  <si>
    <t>Cuadro 1.7.4-13</t>
  </si>
  <si>
    <t>Avila</t>
  </si>
  <si>
    <t>Soria</t>
  </si>
  <si>
    <t>Segovia</t>
  </si>
  <si>
    <t>Palencia</t>
  </si>
  <si>
    <t>Salamanca</t>
  </si>
  <si>
    <t>León</t>
  </si>
  <si>
    <t>Burgos</t>
  </si>
  <si>
    <t>Valladolid</t>
  </si>
  <si>
    <t>Provincias</t>
  </si>
  <si>
    <t>Convocatorias y programas CDTI 2023, por provincias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</si>
</sst>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CE6F1"/>
        <bgColor indexed="64"/>
      </patternFill>
    </fill>
  </fills>
  <borders count="2">
    <border>
      <left/>
      <right/>
      <top/>
      <bottom/>
      <diagonal/>
    </border>
    <border>
      <left/>
      <right style="hair">
        <color auto="1"/>
      </right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21">
    <xf numFmtId="0" fontId="0" fillId="0" borderId="0" xfId="0"/>
    <xf numFmtId="0" fontId="2" fillId="2" borderId="0" xfId="1"/>
    <xf numFmtId="0" fontId="1" fillId="0" borderId="0" xfId="0" applyFont="1"/>
    <xf numFmtId="0" fontId="5" fillId="3" borderId="0" xfId="2" applyFont="1"/>
    <xf numFmtId="0" fontId="6" fillId="0" borderId="0" xfId="0" applyFont="1"/>
    <xf numFmtId="0" fontId="3" fillId="2" borderId="0" xfId="1" applyFont="1"/>
    <xf numFmtId="0" fontId="3" fillId="2" borderId="0" xfId="1" applyFont="1" applyBorder="1" applyAlignment="1">
      <alignment horizontal="center" vertical="top" wrapText="1"/>
    </xf>
    <xf numFmtId="0" fontId="5" fillId="6" borderId="0" xfId="3" applyFont="1" applyFill="1" applyBorder="1" applyAlignment="1">
      <alignment horizontal="center" vertical="top" wrapText="1"/>
    </xf>
    <xf numFmtId="0" fontId="5" fillId="6" borderId="0" xfId="2" applyFont="1" applyFill="1" applyBorder="1" applyAlignment="1">
      <alignment horizontal="center" vertical="top" wrapText="1"/>
    </xf>
    <xf numFmtId="0" fontId="5" fillId="6" borderId="1" xfId="3" applyFont="1" applyFill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3" fontId="7" fillId="0" borderId="0" xfId="0" applyNumberFormat="1" applyFont="1" applyAlignment="1">
      <alignment horizontal="right" vertical="center" wrapText="1" indent="4"/>
    </xf>
    <xf numFmtId="3" fontId="0" fillId="0" borderId="0" xfId="0" applyNumberFormat="1" applyAlignment="1">
      <alignment horizontal="right" vertical="center" wrapText="1" indent="4"/>
    </xf>
    <xf numFmtId="0" fontId="10" fillId="6" borderId="0" xfId="0" applyFont="1" applyFill="1" applyAlignment="1">
      <alignment horizontal="left" vertical="top" wrapText="1" indent="1"/>
    </xf>
    <xf numFmtId="3" fontId="4" fillId="6" borderId="0" xfId="0" applyNumberFormat="1" applyFont="1" applyFill="1" applyAlignment="1">
      <alignment horizontal="right" vertical="center" wrapText="1" indent="4"/>
    </xf>
    <xf numFmtId="0" fontId="9" fillId="8" borderId="0" xfId="4" applyFont="1" applyFill="1" applyBorder="1" applyAlignment="1">
      <alignment horizontal="left" vertical="top" wrapText="1" indent="1"/>
    </xf>
    <xf numFmtId="3" fontId="4" fillId="8" borderId="0" xfId="0" applyNumberFormat="1" applyFont="1" applyFill="1" applyAlignment="1">
      <alignment horizontal="right" vertical="center" wrapText="1" indent="4"/>
    </xf>
    <xf numFmtId="0" fontId="7" fillId="0" borderId="0" xfId="0" applyFont="1" applyAlignment="1">
      <alignment horizontal="justify" vertical="center"/>
    </xf>
    <xf numFmtId="0" fontId="3" fillId="7" borderId="0" xfId="3" applyFont="1" applyFill="1" applyBorder="1" applyAlignment="1">
      <alignment horizontal="center" vertical="top" wrapText="1"/>
    </xf>
    <xf numFmtId="0" fontId="3" fillId="7" borderId="1" xfId="3" applyFont="1" applyFill="1" applyBorder="1" applyAlignment="1">
      <alignment horizontal="center" vertical="top" wrapText="1"/>
    </xf>
    <xf numFmtId="0" fontId="3" fillId="2" borderId="0" xfId="1" applyFont="1" applyBorder="1" applyAlignment="1">
      <alignment horizontal="center" vertical="center" wrapText="1"/>
    </xf>
  </cellXfs>
  <cellStyles count="5">
    <cellStyle name="20% - Énfasis1" xfId="4" builtinId="30"/>
    <cellStyle name="40% - Énfasis1" xfId="2" builtinId="31"/>
    <cellStyle name="40% - Énfasis4" xfId="3" builtinId="43"/>
    <cellStyle name="Énfasis1" xfId="1" builtinId="29"/>
    <cellStyle name="Normal" xfId="0" builtinId="0"/>
  </cellStyles>
  <dxfs count="14">
    <dxf>
      <font>
        <b val="0"/>
        <strike val="0"/>
        <outline val="0"/>
        <shadow val="0"/>
        <u val="none"/>
        <sz val="11"/>
        <name val="Calibri"/>
        <family val="2"/>
        <scheme val="minor"/>
      </font>
      <numFmt numFmtId="3" formatCode="#,##0"/>
      <alignment horizontal="right" vertical="center" textRotation="0" wrapText="1" indent="4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strike val="0"/>
        <outline val="0"/>
        <shadow val="0"/>
        <u val="none"/>
        <sz val="11"/>
        <name val="Calibri"/>
        <family val="2"/>
        <scheme val="minor"/>
      </font>
      <numFmt numFmtId="3" formatCode="#,##0"/>
      <alignment horizontal="right" vertical="center" textRotation="0" wrapText="1" indent="4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strike val="0"/>
        <outline val="0"/>
        <shadow val="0"/>
        <u val="none"/>
        <sz val="11"/>
        <name val="Calibri"/>
        <family val="2"/>
        <scheme val="minor"/>
      </font>
      <numFmt numFmtId="3" formatCode="#,##0"/>
      <alignment horizontal="right" vertical="center" textRotation="0" wrapText="1" indent="4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strike val="0"/>
        <outline val="0"/>
        <shadow val="0"/>
        <u val="none"/>
        <sz val="11"/>
        <name val="Calibri"/>
        <family val="2"/>
        <scheme val="minor"/>
      </font>
      <numFmt numFmtId="3" formatCode="#,##0"/>
      <alignment horizontal="right" vertical="center" textRotation="0" wrapText="1" indent="4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righ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top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top" textRotation="0" wrapText="1" relative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top" textRotation="0" wrapText="1" relativeIndent="0" justifyLastLine="0" shrinkToFit="0" readingOrder="0"/>
    </dxf>
  </dxfs>
  <tableStyles count="0" defaultTableStyle="TableStyleMedium9" defaultPivotStyle="PivotStyleLight16"/>
  <colors>
    <mruColors>
      <color rgb="FFDCE6F1"/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0000000}" name="Tabla18" displayName="Tabla18" ref="A8:E17" headerRowCount="0" totalsRowShown="0" headerRowDxfId="13" dataDxfId="11" headerRowBorderDxfId="12" tableBorderDxfId="10">
  <tableColumns count="5">
    <tableColumn id="1" xr3:uid="{00000000-0010-0000-0000-000001000000}" name="Columna1" headerRowDxfId="9" dataDxfId="8"/>
    <tableColumn id="2" xr3:uid="{00000000-0010-0000-0000-000002000000}" name="Columna2" headerRowDxfId="7" dataDxfId="6"/>
    <tableColumn id="3" xr3:uid="{00000000-0010-0000-0000-000003000000}" name="Columna3" headerRowDxfId="5" dataDxfId="4"/>
    <tableColumn id="4" xr3:uid="{00000000-0010-0000-0000-000004000000}" name="Columna4" headerRowDxfId="3" dataDxfId="2"/>
    <tableColumn id="5" xr3:uid="{00000000-0010-0000-0000-000005000000}" name="Columna5" headerRowDxfId="1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zoomScale="110" zoomScaleNormal="110" workbookViewId="0">
      <selection activeCell="A22" sqref="A22"/>
    </sheetView>
  </sheetViews>
  <sheetFormatPr baseColWidth="10" defaultRowHeight="15" x14ac:dyDescent="0.25"/>
  <cols>
    <col min="1" max="1" width="22.85546875" customWidth="1"/>
    <col min="2" max="2" width="14.7109375" customWidth="1"/>
    <col min="3" max="3" width="21.140625" customWidth="1"/>
    <col min="4" max="4" width="21" customWidth="1"/>
    <col min="5" max="5" width="18.5703125" customWidth="1"/>
    <col min="6" max="6" width="11.42578125" hidden="1" customWidth="1"/>
  </cols>
  <sheetData>
    <row r="1" spans="1:9" x14ac:dyDescent="0.25">
      <c r="A1" s="5" t="s">
        <v>1</v>
      </c>
      <c r="B1" s="1"/>
      <c r="C1" s="1"/>
      <c r="D1" s="1"/>
      <c r="E1" s="1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3" t="s">
        <v>10</v>
      </c>
      <c r="B3" s="3"/>
      <c r="C3" s="3"/>
      <c r="D3" s="3"/>
      <c r="E3" s="3"/>
      <c r="F3" s="4"/>
      <c r="G3" s="4"/>
      <c r="H3" s="2"/>
      <c r="I3" s="2"/>
    </row>
    <row r="4" spans="1:9" x14ac:dyDescent="0.25">
      <c r="A4" s="3" t="s">
        <v>20</v>
      </c>
      <c r="B4" s="3"/>
      <c r="C4" s="3"/>
      <c r="D4" s="3"/>
      <c r="E4" s="3"/>
      <c r="F4" s="4"/>
      <c r="G4" s="4"/>
      <c r="H4" s="2"/>
      <c r="I4" s="2"/>
    </row>
    <row r="5" spans="1:9" x14ac:dyDescent="0.25">
      <c r="A5" s="4"/>
      <c r="B5" s="4"/>
      <c r="C5" s="4"/>
      <c r="D5" s="4"/>
      <c r="E5" s="4"/>
      <c r="F5" s="4"/>
      <c r="G5" s="4"/>
      <c r="H5" s="2"/>
      <c r="I5" s="2"/>
    </row>
    <row r="6" spans="1:9" ht="19.5" customHeight="1" x14ac:dyDescent="0.25">
      <c r="A6" s="20" t="s">
        <v>19</v>
      </c>
      <c r="B6" s="18" t="s">
        <v>0</v>
      </c>
      <c r="C6" s="18"/>
      <c r="D6" s="19"/>
      <c r="E6" s="6" t="s">
        <v>4</v>
      </c>
      <c r="F6" s="4"/>
      <c r="G6" s="4"/>
      <c r="H6" s="2"/>
      <c r="I6" s="2"/>
    </row>
    <row r="7" spans="1:9" ht="20.25" customHeight="1" x14ac:dyDescent="0.25">
      <c r="A7" s="20"/>
      <c r="B7" s="7" t="s">
        <v>5</v>
      </c>
      <c r="C7" s="7" t="s">
        <v>6</v>
      </c>
      <c r="D7" s="9" t="s">
        <v>7</v>
      </c>
      <c r="E7" s="8" t="s">
        <v>8</v>
      </c>
      <c r="F7" s="4"/>
      <c r="G7" s="4"/>
      <c r="H7" s="2"/>
      <c r="I7" s="2"/>
    </row>
    <row r="8" spans="1:9" ht="18.75" customHeight="1" x14ac:dyDescent="0.25">
      <c r="A8" s="10" t="s">
        <v>18</v>
      </c>
      <c r="B8" s="11">
        <v>15</v>
      </c>
      <c r="C8" s="11">
        <v>9313192</v>
      </c>
      <c r="D8" s="11">
        <v>6845408.3900000006</v>
      </c>
      <c r="E8" s="12">
        <v>2683950.7399999998</v>
      </c>
      <c r="F8" s="4"/>
      <c r="G8" s="4"/>
      <c r="H8" s="2"/>
      <c r="I8" s="2"/>
    </row>
    <row r="9" spans="1:9" ht="18.75" customHeight="1" x14ac:dyDescent="0.25">
      <c r="A9" s="10" t="s">
        <v>17</v>
      </c>
      <c r="B9" s="12">
        <v>11</v>
      </c>
      <c r="C9" s="11">
        <v>8218019.3700000001</v>
      </c>
      <c r="D9" s="11">
        <v>6235987.8999999994</v>
      </c>
      <c r="E9" s="11">
        <v>3347378.1900000004</v>
      </c>
      <c r="F9" s="4"/>
      <c r="G9" s="4"/>
      <c r="H9" s="2"/>
      <c r="I9" s="2"/>
    </row>
    <row r="10" spans="1:9" ht="18.75" customHeight="1" x14ac:dyDescent="0.25">
      <c r="A10" s="10" t="s">
        <v>16</v>
      </c>
      <c r="B10" s="11">
        <v>5</v>
      </c>
      <c r="C10" s="11">
        <v>4650105</v>
      </c>
      <c r="D10" s="11">
        <v>3523677.15</v>
      </c>
      <c r="E10" s="12">
        <v>2029208.62</v>
      </c>
      <c r="F10" s="4"/>
      <c r="G10" s="4"/>
      <c r="H10" s="2"/>
      <c r="I10" s="2"/>
    </row>
    <row r="11" spans="1:9" ht="18.75" customHeight="1" x14ac:dyDescent="0.25">
      <c r="A11" s="10" t="s">
        <v>15</v>
      </c>
      <c r="B11" s="12">
        <v>6</v>
      </c>
      <c r="C11" s="11">
        <v>2960463.21</v>
      </c>
      <c r="D11" s="11">
        <v>2478500.41</v>
      </c>
      <c r="E11" s="11">
        <v>1525904.9700000002</v>
      </c>
      <c r="F11" s="4"/>
      <c r="G11" s="4"/>
      <c r="H11" s="2"/>
      <c r="I11" s="2"/>
    </row>
    <row r="12" spans="1:9" ht="18.75" customHeight="1" x14ac:dyDescent="0.25">
      <c r="A12" s="10" t="s">
        <v>14</v>
      </c>
      <c r="B12" s="11">
        <v>3</v>
      </c>
      <c r="C12" s="11">
        <v>1795681</v>
      </c>
      <c r="D12" s="11">
        <v>1272480.25</v>
      </c>
      <c r="E12" s="12">
        <v>432717.34</v>
      </c>
      <c r="F12" s="4"/>
      <c r="G12" s="4"/>
      <c r="H12" s="2"/>
      <c r="I12" s="2"/>
    </row>
    <row r="13" spans="1:9" ht="18.75" customHeight="1" x14ac:dyDescent="0.25">
      <c r="A13" s="10" t="s">
        <v>13</v>
      </c>
      <c r="B13" s="12">
        <v>5</v>
      </c>
      <c r="C13" s="11">
        <v>2274617.5</v>
      </c>
      <c r="D13" s="11">
        <v>1649370.56</v>
      </c>
      <c r="E13" s="11">
        <v>1007942.45</v>
      </c>
      <c r="F13" s="4"/>
      <c r="G13" s="4"/>
      <c r="H13" s="2"/>
      <c r="I13" s="2"/>
    </row>
    <row r="14" spans="1:9" x14ac:dyDescent="0.25">
      <c r="A14" s="10" t="s">
        <v>12</v>
      </c>
      <c r="B14" s="11">
        <v>2</v>
      </c>
      <c r="C14" s="11">
        <v>916975</v>
      </c>
      <c r="D14" s="11">
        <v>665239.35</v>
      </c>
      <c r="E14" s="12">
        <v>247679.51</v>
      </c>
      <c r="F14" s="4"/>
      <c r="G14" s="4"/>
      <c r="H14" s="2"/>
      <c r="I14" s="2"/>
    </row>
    <row r="15" spans="1:9" x14ac:dyDescent="0.25">
      <c r="A15" s="10" t="s">
        <v>11</v>
      </c>
      <c r="B15" s="12">
        <v>1</v>
      </c>
      <c r="C15" s="11">
        <v>547973</v>
      </c>
      <c r="D15" s="11">
        <v>410979.75</v>
      </c>
      <c r="E15" s="11">
        <v>328783.8</v>
      </c>
      <c r="F15" s="4"/>
      <c r="G15" s="4"/>
      <c r="H15" s="2"/>
      <c r="I15" s="2"/>
    </row>
    <row r="16" spans="1:9" ht="18.75" customHeight="1" x14ac:dyDescent="0.25">
      <c r="A16" s="13" t="s">
        <v>2</v>
      </c>
      <c r="B16" s="14">
        <f>SUM(B8:B15)</f>
        <v>48</v>
      </c>
      <c r="C16" s="14">
        <f>SUM(C8:C15)</f>
        <v>30677026.080000002</v>
      </c>
      <c r="D16" s="14">
        <f>SUM(D8:D15)</f>
        <v>23081643.760000002</v>
      </c>
      <c r="E16" s="14">
        <f>SUM(E8:E15)</f>
        <v>11603565.619999999</v>
      </c>
      <c r="F16" s="4"/>
      <c r="G16" s="4"/>
      <c r="H16" s="2"/>
      <c r="I16" s="2"/>
    </row>
    <row r="17" spans="1:9" ht="18.75" customHeight="1" x14ac:dyDescent="0.25">
      <c r="A17" s="15" t="s">
        <v>3</v>
      </c>
      <c r="B17" s="16">
        <v>1511</v>
      </c>
      <c r="C17" s="16">
        <v>1151949317</v>
      </c>
      <c r="D17" s="16">
        <v>839725853</v>
      </c>
      <c r="E17" s="16">
        <v>442047328</v>
      </c>
      <c r="F17" s="4"/>
      <c r="G17" s="4"/>
      <c r="H17" s="2"/>
      <c r="I17" s="2"/>
    </row>
    <row r="18" spans="1:9" ht="23.25" customHeight="1" x14ac:dyDescent="0.25">
      <c r="A18" s="17" t="s">
        <v>9</v>
      </c>
      <c r="B18" s="17"/>
      <c r="C18" s="17"/>
      <c r="D18" s="17"/>
      <c r="E18" s="17"/>
    </row>
  </sheetData>
  <mergeCells count="3">
    <mergeCell ref="A18:E18"/>
    <mergeCell ref="B6:D6"/>
    <mergeCell ref="A6:A7"/>
  </mergeCells>
  <pageMargins left="0.7" right="0.7" top="0.75" bottom="0.75" header="0.3" footer="0.3"/>
  <pageSetup paperSize="9" orientation="portrait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1.7.4-13</vt:lpstr>
      <vt:lpstr>'1.7.4-13'!Área_de_impresión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2015-07-30T13:20:25Z</cp:lastPrinted>
  <dcterms:created xsi:type="dcterms:W3CDTF">2014-06-23T11:46:05Z</dcterms:created>
  <dcterms:modified xsi:type="dcterms:W3CDTF">2024-06-03T11:02:03Z</dcterms:modified>
</cp:coreProperties>
</file>