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C02E87F6-B345-4609-BF5C-CDF77E85949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13" sheetId="14" r:id="rId1"/>
  </sheets>
  <definedNames>
    <definedName name="_xlnm.Print_Area" localSheetId="0">'1.9.3-13'!#REF!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D13" i="14"/>
  <c r="C13" i="14"/>
  <c r="B13" i="14"/>
</calcChain>
</file>

<file path=xl/sharedStrings.xml><?xml version="1.0" encoding="utf-8"?>
<sst xmlns="http://schemas.openxmlformats.org/spreadsheetml/2006/main" count="16" uniqueCount="16">
  <si>
    <t>CES. Informe de Situación Económica y Social de Castilla y León en 2023</t>
  </si>
  <si>
    <t>Fuente:   Consejería de Industria, Comercio y Empleo de la Junta de Castilla y León.</t>
  </si>
  <si>
    <t>Estado Solicitudes</t>
  </si>
  <si>
    <t>Nº Solicitudes</t>
  </si>
  <si>
    <t>Importe Solicitado</t>
  </si>
  <si>
    <t>Inversión Inducida</t>
  </si>
  <si>
    <t>Empleo Creado y Mantenido</t>
  </si>
  <si>
    <t>Desistido</t>
  </si>
  <si>
    <t>En Estudio</t>
  </si>
  <si>
    <t>Financiado</t>
  </si>
  <si>
    <t>No Financiado</t>
  </si>
  <si>
    <t>Total</t>
  </si>
  <si>
    <t>Asesorado</t>
  </si>
  <si>
    <t>No Variable</t>
  </si>
  <si>
    <t>Cuadro 1.9.3-13</t>
  </si>
  <si>
    <t>Actividad de la Plataforma Financiera-Avila, por estado de las solicitudes,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</si>
</sst>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2"/>
    </xf>
    <xf numFmtId="4" fontId="0" fillId="7" borderId="1" xfId="0" applyNumberFormat="1" applyFill="1" applyBorder="1" applyAlignment="1">
      <alignment horizontal="right" vertical="center" indent="2"/>
    </xf>
    <xf numFmtId="4" fontId="0" fillId="7" borderId="0" xfId="0" applyNumberFormat="1" applyFill="1" applyAlignment="1">
      <alignment horizontal="right" vertical="center" wrapText="1" indent="2"/>
    </xf>
    <xf numFmtId="3" fontId="7" fillId="0" borderId="0" xfId="0" applyNumberFormat="1" applyFont="1" applyAlignment="1">
      <alignment horizontal="right" vertical="center" wrapText="1" indent="2"/>
    </xf>
    <xf numFmtId="4" fontId="7" fillId="0" borderId="0" xfId="0" applyNumberFormat="1" applyFont="1" applyAlignment="1">
      <alignment horizontal="right" vertical="center" wrapText="1" indent="2"/>
    </xf>
    <xf numFmtId="4" fontId="7" fillId="0" borderId="0" xfId="0" applyNumberFormat="1" applyFont="1" applyAlignment="1">
      <alignment horizontal="right" vertical="center" indent="2"/>
    </xf>
    <xf numFmtId="3" fontId="0" fillId="7" borderId="1" xfId="0" applyNumberForma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7" borderId="0" xfId="0" applyNumberFormat="1" applyFill="1" applyAlignment="1">
      <alignment horizontal="right" vertical="center" wrapText="1" indent="2"/>
    </xf>
    <xf numFmtId="3" fontId="7" fillId="0" borderId="0" xfId="0" applyNumberFormat="1" applyFont="1" applyAlignment="1">
      <alignment horizontal="right" vertical="center" indent="2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 indent="2"/>
    </xf>
    <xf numFmtId="4" fontId="3" fillId="0" borderId="2" xfId="0" applyNumberFormat="1" applyFont="1" applyBorder="1" applyAlignment="1">
      <alignment horizontal="right" vertical="center" wrapText="1" indent="2"/>
    </xf>
    <xf numFmtId="0" fontId="8" fillId="6" borderId="0" xfId="0" applyFont="1" applyFill="1" applyAlignment="1">
      <alignment vertical="center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E13" headerRowCount="0" totalsRowShown="0" headerRowDxfId="12" dataDxfId="10" headerRowBorderDxfId="11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60BEBEA8-7DB5-425D-B49F-F47535B23CB3}" name="Columna2" headerRowDxfId="3" dataDxfId="2"/>
    <tableColumn id="5" xr3:uid="{D5C29BCD-CE67-4274-9274-95A4039C0298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4"/>
  <sheetViews>
    <sheetView tabSelected="1" zoomScaleNormal="100" workbookViewId="0">
      <selection activeCell="K9" sqref="K9"/>
    </sheetView>
  </sheetViews>
  <sheetFormatPr baseColWidth="10" defaultRowHeight="15" x14ac:dyDescent="0.25"/>
  <cols>
    <col min="1" max="1" width="17.85546875" customWidth="1"/>
    <col min="2" max="2" width="15.7109375" customWidth="1"/>
    <col min="3" max="4" width="20.7109375" customWidth="1"/>
    <col min="5" max="5" width="17.14062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</row>
    <row r="3" spans="1:5" x14ac:dyDescent="0.25">
      <c r="A3" s="5" t="s">
        <v>14</v>
      </c>
      <c r="B3" s="5"/>
      <c r="C3" s="5"/>
      <c r="D3" s="5"/>
      <c r="E3" s="5"/>
    </row>
    <row r="4" spans="1:5" x14ac:dyDescent="0.25">
      <c r="A4" s="29" t="s">
        <v>15</v>
      </c>
      <c r="B4" s="5"/>
      <c r="C4" s="5"/>
      <c r="D4" s="5"/>
      <c r="E4" s="5"/>
    </row>
    <row r="5" spans="1:5" x14ac:dyDescent="0.25">
      <c r="A5" s="1"/>
      <c r="B5" s="2"/>
      <c r="C5" s="2"/>
    </row>
    <row r="6" spans="1:5" ht="32.25" customHeight="1" x14ac:dyDescent="0.25">
      <c r="A6" s="15" t="s">
        <v>2</v>
      </c>
      <c r="B6" s="15" t="s">
        <v>3</v>
      </c>
      <c r="C6" s="15" t="s">
        <v>4</v>
      </c>
      <c r="D6" s="15" t="s">
        <v>5</v>
      </c>
      <c r="E6" s="15" t="s">
        <v>6</v>
      </c>
    </row>
    <row r="7" spans="1:5" ht="21" customHeight="1" x14ac:dyDescent="0.25">
      <c r="A7" s="8" t="s">
        <v>7</v>
      </c>
      <c r="B7" s="12">
        <v>24</v>
      </c>
      <c r="C7" s="16">
        <v>4191830.17</v>
      </c>
      <c r="D7" s="17"/>
      <c r="E7" s="22"/>
    </row>
    <row r="8" spans="1:5" ht="30" customHeight="1" x14ac:dyDescent="0.25">
      <c r="A8" s="9" t="s">
        <v>8</v>
      </c>
      <c r="B8" s="13">
        <v>12</v>
      </c>
      <c r="C8" s="6">
        <v>1628206.48</v>
      </c>
      <c r="D8" s="6"/>
      <c r="E8" s="23"/>
    </row>
    <row r="9" spans="1:5" ht="30" customHeight="1" x14ac:dyDescent="0.25">
      <c r="A9" s="10" t="s">
        <v>9</v>
      </c>
      <c r="B9" s="14">
        <v>869</v>
      </c>
      <c r="C9" s="7">
        <v>96835540.700000003</v>
      </c>
      <c r="D9" s="18">
        <v>134979550.28</v>
      </c>
      <c r="E9" s="24">
        <v>9722</v>
      </c>
    </row>
    <row r="10" spans="1:5" ht="30" customHeight="1" x14ac:dyDescent="0.25">
      <c r="A10" s="10" t="s">
        <v>10</v>
      </c>
      <c r="B10" s="14">
        <v>11</v>
      </c>
      <c r="C10" s="6">
        <v>4040710.84</v>
      </c>
      <c r="D10" s="6"/>
      <c r="E10" s="23"/>
    </row>
    <row r="11" spans="1:5" ht="30" customHeight="1" x14ac:dyDescent="0.25">
      <c r="A11" s="10" t="s">
        <v>13</v>
      </c>
      <c r="B11" s="19">
        <v>1</v>
      </c>
      <c r="C11" s="20">
        <v>70000</v>
      </c>
      <c r="D11" s="21"/>
      <c r="E11" s="25"/>
    </row>
    <row r="12" spans="1:5" ht="30" customHeight="1" x14ac:dyDescent="0.25">
      <c r="A12" s="10" t="s">
        <v>12</v>
      </c>
      <c r="B12" s="19">
        <v>12</v>
      </c>
      <c r="C12" s="20">
        <v>3082000</v>
      </c>
      <c r="D12" s="21"/>
      <c r="E12" s="25"/>
    </row>
    <row r="13" spans="1:5" ht="21" customHeight="1" x14ac:dyDescent="0.25">
      <c r="A13" s="26" t="s">
        <v>11</v>
      </c>
      <c r="B13" s="27">
        <f>SUM(B7:B12)</f>
        <v>929</v>
      </c>
      <c r="C13" s="28">
        <f>SUM(C7:C12)</f>
        <v>109848288.19000001</v>
      </c>
      <c r="D13" s="28">
        <f>SUM(D7:D12)</f>
        <v>134979550.28</v>
      </c>
      <c r="E13" s="27">
        <f>SUM(E7:E12)</f>
        <v>9722</v>
      </c>
    </row>
    <row r="14" spans="1:5" ht="26.25" customHeight="1" x14ac:dyDescent="0.25">
      <c r="A14" s="11" t="s">
        <v>1</v>
      </c>
      <c r="B14" s="11"/>
      <c r="C14" s="11"/>
      <c r="D14" s="11"/>
      <c r="E14" s="1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1.9.3-13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2024-06-03T10:12:00Z</dcterms:modified>
</cp:coreProperties>
</file>