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3\"/>
    </mc:Choice>
  </mc:AlternateContent>
  <xr:revisionPtr revIDLastSave="0" documentId="13_ncr:1_{82E6E315-33F1-40B8-83F9-78B49D1A0D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3-19" sheetId="14" r:id="rId1"/>
  </sheets>
  <definedNames>
    <definedName name="_xlnm.Print_Area" localSheetId="0">'1.9.3-19'!#REF!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4" l="1"/>
  <c r="B16" i="14"/>
</calcChain>
</file>

<file path=xl/sharedStrings.xml><?xml version="1.0" encoding="utf-8"?>
<sst xmlns="http://schemas.openxmlformats.org/spreadsheetml/2006/main" count="17" uniqueCount="17">
  <si>
    <t>CES. Informe de Situación Económica y Social de Castilla y León en 2023</t>
  </si>
  <si>
    <t>Fuente:   Consejería de Industria, Comercio y Empleo de la Junta de Castilla y León.</t>
  </si>
  <si>
    <t>Nº Solicitudes</t>
  </si>
  <si>
    <t>Producto Financiero</t>
  </si>
  <si>
    <t>Importe Financiado</t>
  </si>
  <si>
    <t>Cobertura de Riesgo</t>
  </si>
  <si>
    <t>Iniciativa Pyme</t>
  </si>
  <si>
    <t>Instrumentos Financieros PO</t>
  </si>
  <si>
    <t>Subvenciones</t>
  </si>
  <si>
    <t>Préstamos Reindus</t>
  </si>
  <si>
    <t>Préstamos EEFF (Plataforma+Otras)</t>
  </si>
  <si>
    <t>Garantías/Avales</t>
  </si>
  <si>
    <t>Bonificación de Tipos de Interés</t>
  </si>
  <si>
    <t>Capital Riesgo (capital+Pres. partic.)</t>
  </si>
  <si>
    <t>TOTAL</t>
  </si>
  <si>
    <t>Cuadro 1.9.3-19</t>
  </si>
  <si>
    <t>Actividad de la Plataforma Financiera-Medina del Campo por productos,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</si>
</sst>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5" borderId="0" xfId="1" applyFont="1" applyFill="1" applyAlignment="1">
      <alignment vertical="center"/>
    </xf>
    <xf numFmtId="0" fontId="4" fillId="5" borderId="0" xfId="1" applyFill="1"/>
    <xf numFmtId="0" fontId="3" fillId="6" borderId="0" xfId="2" applyFont="1" applyFill="1"/>
    <xf numFmtId="4" fontId="0" fillId="0" borderId="0" xfId="0" applyNumberFormat="1" applyAlignment="1">
      <alignment horizontal="right" vertical="center" indent="2"/>
    </xf>
    <xf numFmtId="4" fontId="0" fillId="0" borderId="0" xfId="0" applyNumberFormat="1" applyAlignment="1">
      <alignment horizontal="right" vertical="center" wrapText="1" indent="2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5" borderId="0" xfId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indent="2"/>
    </xf>
    <xf numFmtId="4" fontId="7" fillId="0" borderId="0" xfId="0" applyNumberFormat="1" applyFont="1" applyAlignment="1">
      <alignment horizontal="right" vertical="center" wrapText="1" indent="2"/>
    </xf>
    <xf numFmtId="3" fontId="1" fillId="0" borderId="1" xfId="0" applyNumberFormat="1" applyFont="1" applyBorder="1" applyAlignment="1">
      <alignment horizontal="right" vertical="center" wrapText="1" indent="4"/>
    </xf>
    <xf numFmtId="3" fontId="1" fillId="0" borderId="0" xfId="0" applyNumberFormat="1" applyFont="1" applyAlignment="1">
      <alignment horizontal="right" vertical="center" wrapText="1" indent="4"/>
    </xf>
    <xf numFmtId="3" fontId="0" fillId="0" borderId="0" xfId="0" applyNumberFormat="1" applyAlignment="1">
      <alignment horizontal="right" vertical="center" wrapText="1" indent="4"/>
    </xf>
    <xf numFmtId="3" fontId="7" fillId="0" borderId="0" xfId="0" applyNumberFormat="1" applyFont="1" applyAlignment="1">
      <alignment horizontal="right" vertical="center" wrapText="1" indent="4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 indent="4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indent="2"/>
    </xf>
    <xf numFmtId="4" fontId="3" fillId="0" borderId="2" xfId="0" applyNumberFormat="1" applyFont="1" applyBorder="1" applyAlignment="1">
      <alignment horizontal="right" vertical="center" wrapText="1" indent="2"/>
    </xf>
    <xf numFmtId="0" fontId="8" fillId="6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282312" displayName="Tabla282312" ref="A7:C16" headerRowCount="0" totalsRowShown="0" headerRowDxfId="8" dataDxfId="6" headerRowBorderDxfId="7">
  <tableColumns count="3">
    <tableColumn id="1" xr3:uid="{00000000-0010-0000-0700-000001000000}" name="Columna1" headerRowDxfId="5" dataDxfId="4"/>
    <tableColumn id="4" xr3:uid="{00000000-0010-0000-0700-000004000000}" name="Columna4" headerRowDxfId="3" dataDxfId="2"/>
    <tableColumn id="3" xr3:uid="{00000000-0010-0000-0700-000003000000}" name="Columna3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18"/>
  <sheetViews>
    <sheetView tabSelected="1" zoomScaleNormal="100" workbookViewId="0">
      <selection activeCell="K10" sqref="K10"/>
    </sheetView>
  </sheetViews>
  <sheetFormatPr baseColWidth="10" defaultRowHeight="15" x14ac:dyDescent="0.25"/>
  <cols>
    <col min="1" max="1" width="37" customWidth="1"/>
    <col min="2" max="2" width="16.5703125" customWidth="1"/>
    <col min="3" max="3" width="25.7109375" customWidth="1"/>
  </cols>
  <sheetData>
    <row r="1" spans="1:3" ht="21.75" customHeight="1" x14ac:dyDescent="0.25">
      <c r="A1" s="2" t="s">
        <v>0</v>
      </c>
      <c r="B1" s="3"/>
      <c r="C1" s="3"/>
    </row>
    <row r="2" spans="1:3" x14ac:dyDescent="0.25">
      <c r="A2" s="1"/>
      <c r="B2" s="1"/>
      <c r="C2" s="1"/>
    </row>
    <row r="3" spans="1:3" x14ac:dyDescent="0.25">
      <c r="A3" s="4" t="s">
        <v>15</v>
      </c>
      <c r="B3" s="4"/>
      <c r="C3" s="4"/>
    </row>
    <row r="4" spans="1:3" x14ac:dyDescent="0.25">
      <c r="A4" s="23" t="s">
        <v>16</v>
      </c>
      <c r="B4" s="4"/>
      <c r="C4" s="4"/>
    </row>
    <row r="5" spans="1:3" s="26" customFormat="1" x14ac:dyDescent="0.25">
      <c r="A5" s="24"/>
      <c r="B5" s="25"/>
      <c r="C5" s="25"/>
    </row>
    <row r="6" spans="1:3" ht="32.25" customHeight="1" x14ac:dyDescent="0.25">
      <c r="A6" s="11" t="s">
        <v>3</v>
      </c>
      <c r="B6" s="11" t="s">
        <v>2</v>
      </c>
      <c r="C6" s="11" t="s">
        <v>4</v>
      </c>
    </row>
    <row r="7" spans="1:3" ht="21" customHeight="1" x14ac:dyDescent="0.25">
      <c r="A7" s="7" t="s">
        <v>5</v>
      </c>
      <c r="B7" s="14">
        <v>1</v>
      </c>
      <c r="C7" s="12">
        <v>15000</v>
      </c>
    </row>
    <row r="8" spans="1:3" ht="30" customHeight="1" x14ac:dyDescent="0.25">
      <c r="A8" s="8" t="s">
        <v>6</v>
      </c>
      <c r="B8" s="15">
        <v>22</v>
      </c>
      <c r="C8" s="5">
        <v>4328385.3</v>
      </c>
    </row>
    <row r="9" spans="1:3" ht="30" customHeight="1" x14ac:dyDescent="0.25">
      <c r="A9" s="9" t="s">
        <v>7</v>
      </c>
      <c r="B9" s="16">
        <v>5</v>
      </c>
      <c r="C9" s="6">
        <v>2581000</v>
      </c>
    </row>
    <row r="10" spans="1:3" ht="30" customHeight="1" x14ac:dyDescent="0.25">
      <c r="A10" s="9" t="s">
        <v>8</v>
      </c>
      <c r="B10" s="16">
        <v>198</v>
      </c>
      <c r="C10" s="5">
        <v>9829803.7699999996</v>
      </c>
    </row>
    <row r="11" spans="1:3" ht="21" customHeight="1" x14ac:dyDescent="0.25">
      <c r="A11" s="9" t="s">
        <v>10</v>
      </c>
      <c r="B11" s="16">
        <v>1</v>
      </c>
      <c r="C11" s="6">
        <v>939118</v>
      </c>
    </row>
    <row r="12" spans="1:3" ht="21" customHeight="1" x14ac:dyDescent="0.25">
      <c r="A12" s="20" t="s">
        <v>9</v>
      </c>
      <c r="B12" s="17">
        <v>3</v>
      </c>
      <c r="C12" s="13">
        <v>4518000</v>
      </c>
    </row>
    <row r="13" spans="1:3" ht="21" customHeight="1" x14ac:dyDescent="0.25">
      <c r="A13" s="9" t="s">
        <v>11</v>
      </c>
      <c r="B13" s="17">
        <v>100</v>
      </c>
      <c r="C13" s="13">
        <v>16225450</v>
      </c>
    </row>
    <row r="14" spans="1:3" ht="21" customHeight="1" x14ac:dyDescent="0.25">
      <c r="A14" s="9" t="s">
        <v>12</v>
      </c>
      <c r="B14" s="17">
        <v>93</v>
      </c>
      <c r="C14" s="13">
        <v>15125000</v>
      </c>
    </row>
    <row r="15" spans="1:3" ht="21" customHeight="1" x14ac:dyDescent="0.25">
      <c r="A15" s="9" t="s">
        <v>13</v>
      </c>
      <c r="B15" s="17">
        <v>9</v>
      </c>
      <c r="C15" s="13">
        <v>17063492.039999999</v>
      </c>
    </row>
    <row r="16" spans="1:3" ht="21" customHeight="1" x14ac:dyDescent="0.25">
      <c r="A16" s="18" t="s">
        <v>14</v>
      </c>
      <c r="B16" s="19">
        <f>SUM(B7:B15)</f>
        <v>432</v>
      </c>
      <c r="C16" s="22">
        <f>SUM(C7:C15)</f>
        <v>70625249.109999999</v>
      </c>
    </row>
    <row r="17" spans="1:3" ht="26.25" customHeight="1" x14ac:dyDescent="0.25">
      <c r="A17" s="10" t="s">
        <v>1</v>
      </c>
      <c r="B17" s="10"/>
      <c r="C17" s="10"/>
    </row>
    <row r="18" spans="1:3" x14ac:dyDescent="0.25">
      <c r="C18" s="21"/>
    </row>
  </sheetData>
  <phoneticPr fontId="6" type="noConversion"/>
  <pageMargins left="0.70866141732283472" right="0.2755905511811023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1.9.3-19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2024-06-03T10:16:14Z</dcterms:modified>
</cp:coreProperties>
</file>