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3 Agricultura y Ganadería\"/>
    </mc:Choice>
  </mc:AlternateContent>
  <xr:revisionPtr revIDLastSave="0" documentId="13_ncr:1_{EF86C887-FFAC-4F6A-8474-64B2E3E5D3F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23" sheetId="13" r:id="rId1"/>
  </sheets>
  <definedNames>
    <definedName name="_xlnm.Print_Area" localSheetId="0">'1.3.1-23'!$A$1:$E$15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3" l="1"/>
  <c r="C14" i="13"/>
</calcChain>
</file>

<file path=xl/sharedStrings.xml><?xml version="1.0" encoding="utf-8"?>
<sst xmlns="http://schemas.openxmlformats.org/spreadsheetml/2006/main" count="31" uniqueCount="22">
  <si>
    <t>León</t>
  </si>
  <si>
    <t>Zona</t>
  </si>
  <si>
    <t>Prov.</t>
  </si>
  <si>
    <t>Organismo Ejecutor</t>
  </si>
  <si>
    <t>Sup. (ha)</t>
  </si>
  <si>
    <t>Total</t>
  </si>
  <si>
    <t>Inversión total (Mill. Euros)</t>
  </si>
  <si>
    <t xml:space="preserve">Consejería de Agricultura, Ganadería y Desarrollo Rural (ITACYL) </t>
  </si>
  <si>
    <t>Fuente: Consejería de Agricultura, Ganadería y Desarrollo Rural de la Junta de Castilla y León.</t>
  </si>
  <si>
    <t>CES. Informe de Situación Económica y Social de Castilla y León en 2024</t>
  </si>
  <si>
    <t>Obras de regadío finalizadas en 2024</t>
  </si>
  <si>
    <t>Proyecto de instalación de planta fotovoltaica en autoconsumo de 1210 kwp para la modernización del regadío en la CCRR Canal de Alto Villares</t>
  </si>
  <si>
    <t xml:space="preserve">Proyecto de modernización del regadío en la comunidad de regantes del Canal Alto de Villares </t>
  </si>
  <si>
    <t xml:space="preserve">Actuaciones en Energías Renovables en la CCRR Canal de la Maya </t>
  </si>
  <si>
    <t>Salamanca</t>
  </si>
  <si>
    <t>Obras de instalación de dos plantas solares fotovoltaicas en la EB principal y la EB de la balsa de la CCRR de La Armuña</t>
  </si>
  <si>
    <t xml:space="preserve">Proyecto de infraestructura rural de riego en Hinojosa del Campo </t>
  </si>
  <si>
    <t>Soria</t>
  </si>
  <si>
    <t>Actuaciones energías renovables Canal de Tordesillas</t>
  </si>
  <si>
    <t>Valladolid</t>
  </si>
  <si>
    <t>Proyecto de mejora y modernización del regadío en la comunidad de regantes del Canal de Castronuño (Valladolid). Fase ITACYL</t>
  </si>
  <si>
    <t>Cuadro 1.3.1-23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</si>
</sst>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rgb="FFD9D9D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2" fillId="3" borderId="0" xfId="2"/>
    <xf numFmtId="0" fontId="1" fillId="0" borderId="0" xfId="0" applyFont="1"/>
    <xf numFmtId="0" fontId="4" fillId="2" borderId="0" xfId="1" applyFont="1"/>
    <xf numFmtId="0" fontId="7" fillId="2" borderId="1" xfId="1" applyFont="1" applyBorder="1" applyAlignment="1">
      <alignment vertical="center"/>
    </xf>
    <xf numFmtId="0" fontId="7" fillId="2" borderId="1" xfId="1" applyFont="1" applyBorder="1" applyAlignment="1">
      <alignment horizontal="left" vertical="center" indent="2"/>
    </xf>
    <xf numFmtId="3" fontId="7" fillId="2" borderId="1" xfId="1" applyNumberFormat="1" applyFont="1" applyBorder="1" applyAlignment="1">
      <alignment horizontal="right" vertical="center" indent="3"/>
    </xf>
    <xf numFmtId="4" fontId="7" fillId="2" borderId="1" xfId="1" applyNumberFormat="1" applyFont="1" applyBorder="1" applyAlignment="1">
      <alignment horizontal="right" vertical="center" indent="2"/>
    </xf>
    <xf numFmtId="0" fontId="7" fillId="2" borderId="1" xfId="1" applyFont="1" applyBorder="1" applyAlignment="1">
      <alignment horizontal="left" vertical="center" wrapText="1" indent="2"/>
    </xf>
    <xf numFmtId="0" fontId="1" fillId="0" borderId="0" xfId="0" applyFont="1" applyAlignment="1">
      <alignment vertical="center"/>
    </xf>
    <xf numFmtId="0" fontId="5" fillId="3" borderId="0" xfId="2" applyFont="1"/>
    <xf numFmtId="0" fontId="5" fillId="3" borderId="0" xfId="2" applyFont="1" applyAlignment="1">
      <alignment horizontal="center" vertical="center"/>
    </xf>
    <xf numFmtId="0" fontId="5" fillId="3" borderId="0" xfId="2" applyFont="1" applyAlignment="1">
      <alignment horizontal="center" vertical="center" wrapText="1"/>
    </xf>
    <xf numFmtId="0" fontId="6" fillId="7" borderId="0" xfId="0" applyFont="1" applyFill="1" applyAlignment="1">
      <alignment horizontal="left" vertical="center" indent="2"/>
    </xf>
    <xf numFmtId="0" fontId="0" fillId="0" borderId="0" xfId="0" applyAlignment="1">
      <alignment vertical="center" wrapText="1"/>
    </xf>
    <xf numFmtId="0" fontId="8" fillId="5" borderId="0" xfId="0" applyFont="1" applyFill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8" fillId="6" borderId="0" xfId="0" applyFont="1" applyFill="1" applyAlignment="1">
      <alignment vertical="center" wrapText="1"/>
    </xf>
    <xf numFmtId="0" fontId="8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3" fontId="6" fillId="7" borderId="0" xfId="0" applyNumberFormat="1" applyFont="1" applyFill="1" applyAlignment="1">
      <alignment horizontal="right" vertical="center" indent="3"/>
    </xf>
    <xf numFmtId="3" fontId="6" fillId="8" borderId="0" xfId="0" applyNumberFormat="1" applyFont="1" applyFill="1" applyAlignment="1">
      <alignment horizontal="right" vertical="center" indent="3"/>
    </xf>
    <xf numFmtId="0" fontId="6" fillId="8" borderId="0" xfId="0" applyFont="1" applyFill="1" applyAlignment="1">
      <alignment horizontal="left" vertical="center" indent="2"/>
    </xf>
    <xf numFmtId="4" fontId="6" fillId="8" borderId="0" xfId="0" applyNumberFormat="1" applyFont="1" applyFill="1" applyAlignment="1">
      <alignment horizontal="right" vertical="center" indent="2"/>
    </xf>
    <xf numFmtId="4" fontId="6" fillId="7" borderId="0" xfId="0" applyNumberFormat="1" applyFont="1" applyFill="1" applyAlignment="1">
      <alignment horizontal="right" vertical="center" indent="2"/>
    </xf>
    <xf numFmtId="0" fontId="9" fillId="0" borderId="0" xfId="0" applyFont="1"/>
    <xf numFmtId="2" fontId="6" fillId="7" borderId="0" xfId="0" applyNumberFormat="1" applyFont="1" applyFill="1" applyAlignment="1">
      <alignment horizontal="right" vertical="center" indent="2"/>
    </xf>
  </cellXfs>
  <cellStyles count="3"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"/>
  <sheetViews>
    <sheetView tabSelected="1" zoomScaleNormal="100" workbookViewId="0">
      <selection activeCell="A22" sqref="A22"/>
    </sheetView>
  </sheetViews>
  <sheetFormatPr baseColWidth="10" defaultRowHeight="15" x14ac:dyDescent="0.25"/>
  <cols>
    <col min="1" max="1" width="96" customWidth="1"/>
    <col min="2" max="2" width="17.140625" customWidth="1"/>
    <col min="3" max="4" width="15.28515625" customWidth="1"/>
    <col min="5" max="5" width="63.85546875" customWidth="1"/>
  </cols>
  <sheetData>
    <row r="1" spans="1:7" ht="20.25" customHeight="1" x14ac:dyDescent="0.25">
      <c r="A1" s="12" t="s">
        <v>9</v>
      </c>
      <c r="B1" s="3"/>
      <c r="C1" s="3"/>
      <c r="D1" s="3"/>
      <c r="E1" s="3"/>
    </row>
    <row r="2" spans="1:7" x14ac:dyDescent="0.25">
      <c r="A2" s="4"/>
      <c r="B2" s="4"/>
      <c r="C2" s="4"/>
      <c r="D2" s="4"/>
      <c r="E2" s="4"/>
    </row>
    <row r="3" spans="1:7" x14ac:dyDescent="0.25">
      <c r="A3" s="5" t="s">
        <v>21</v>
      </c>
      <c r="B3" s="5"/>
      <c r="C3" s="5"/>
      <c r="D3" s="5"/>
      <c r="E3" s="5"/>
      <c r="F3" s="1"/>
    </row>
    <row r="4" spans="1:7" x14ac:dyDescent="0.25">
      <c r="A4" s="5" t="s">
        <v>10</v>
      </c>
      <c r="B4" s="5"/>
      <c r="C4" s="5"/>
      <c r="D4" s="5"/>
      <c r="E4" s="5"/>
      <c r="F4" s="1"/>
    </row>
    <row r="5" spans="1:7" x14ac:dyDescent="0.25">
      <c r="A5" s="4"/>
      <c r="B5" s="4"/>
      <c r="C5" s="4"/>
      <c r="D5" s="4"/>
      <c r="E5" s="4"/>
      <c r="F5" s="1"/>
    </row>
    <row r="6" spans="1:7" ht="30" x14ac:dyDescent="0.25">
      <c r="A6" s="13" t="s">
        <v>1</v>
      </c>
      <c r="B6" s="13" t="s">
        <v>2</v>
      </c>
      <c r="C6" s="13" t="s">
        <v>4</v>
      </c>
      <c r="D6" s="14" t="s">
        <v>6</v>
      </c>
      <c r="E6" s="13" t="s">
        <v>3</v>
      </c>
      <c r="F6" s="1"/>
    </row>
    <row r="7" spans="1:7" ht="43.5" customHeight="1" x14ac:dyDescent="0.25">
      <c r="A7" s="17" t="s">
        <v>11</v>
      </c>
      <c r="B7" s="20" t="s">
        <v>0</v>
      </c>
      <c r="C7" s="25">
        <v>2250</v>
      </c>
      <c r="D7" s="27">
        <v>1.71</v>
      </c>
      <c r="E7" s="26" t="s">
        <v>7</v>
      </c>
      <c r="F7" s="1"/>
    </row>
    <row r="8" spans="1:7" ht="43.5" customHeight="1" x14ac:dyDescent="0.3">
      <c r="A8" s="16" t="s">
        <v>12</v>
      </c>
      <c r="B8" s="21" t="s">
        <v>0</v>
      </c>
      <c r="C8" s="24">
        <v>2250</v>
      </c>
      <c r="D8" s="30">
        <v>4.97</v>
      </c>
      <c r="E8" s="15" t="s">
        <v>7</v>
      </c>
      <c r="F8" s="1"/>
      <c r="G8" s="29"/>
    </row>
    <row r="9" spans="1:7" ht="43.5" customHeight="1" x14ac:dyDescent="0.25">
      <c r="A9" s="17" t="s">
        <v>13</v>
      </c>
      <c r="B9" s="20" t="s">
        <v>14</v>
      </c>
      <c r="C9" s="25">
        <v>2271</v>
      </c>
      <c r="D9" s="27">
        <v>1.3</v>
      </c>
      <c r="E9" s="26" t="s">
        <v>7</v>
      </c>
      <c r="F9" s="1"/>
    </row>
    <row r="10" spans="1:7" ht="43.5" customHeight="1" x14ac:dyDescent="0.25">
      <c r="A10" s="16" t="s">
        <v>15</v>
      </c>
      <c r="B10" s="21" t="s">
        <v>14</v>
      </c>
      <c r="C10" s="24">
        <v>6577</v>
      </c>
      <c r="D10" s="28">
        <v>5.89</v>
      </c>
      <c r="E10" s="15" t="s">
        <v>7</v>
      </c>
      <c r="F10" s="1"/>
    </row>
    <row r="11" spans="1:7" ht="43.5" customHeight="1" x14ac:dyDescent="0.25">
      <c r="A11" s="18" t="s">
        <v>16</v>
      </c>
      <c r="B11" s="22" t="s">
        <v>17</v>
      </c>
      <c r="C11" s="25">
        <v>497</v>
      </c>
      <c r="D11" s="27">
        <v>6.9</v>
      </c>
      <c r="E11" s="26" t="s">
        <v>7</v>
      </c>
      <c r="F11" s="1"/>
    </row>
    <row r="12" spans="1:7" ht="43.5" customHeight="1" x14ac:dyDescent="0.25">
      <c r="A12" s="16" t="s">
        <v>18</v>
      </c>
      <c r="B12" s="21" t="s">
        <v>19</v>
      </c>
      <c r="C12" s="24">
        <v>2300</v>
      </c>
      <c r="D12" s="28">
        <v>2.54</v>
      </c>
      <c r="E12" s="15" t="s">
        <v>7</v>
      </c>
      <c r="F12" s="1"/>
    </row>
    <row r="13" spans="1:7" ht="43.5" customHeight="1" x14ac:dyDescent="0.25">
      <c r="A13" s="19" t="s">
        <v>20</v>
      </c>
      <c r="B13" s="23" t="s">
        <v>19</v>
      </c>
      <c r="C13" s="25">
        <v>391</v>
      </c>
      <c r="D13" s="27">
        <v>2.35</v>
      </c>
      <c r="E13" s="26" t="s">
        <v>7</v>
      </c>
      <c r="F13" s="1"/>
    </row>
    <row r="14" spans="1:7" s="2" customFormat="1" ht="21.75" customHeight="1" x14ac:dyDescent="0.25">
      <c r="A14" s="6" t="s">
        <v>5</v>
      </c>
      <c r="B14" s="7"/>
      <c r="C14" s="8">
        <f>SUM(C7:C13)</f>
        <v>16536</v>
      </c>
      <c r="D14" s="9">
        <f>(SUM(D7:D13))</f>
        <v>25.66</v>
      </c>
      <c r="E14" s="10"/>
    </row>
    <row r="15" spans="1:7" ht="23.25" customHeight="1" x14ac:dyDescent="0.25">
      <c r="A15" s="11" t="s">
        <v>8</v>
      </c>
      <c r="B15" s="4"/>
      <c r="C15" s="4"/>
      <c r="D15" s="4"/>
      <c r="E15" s="4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1.3.1-23</vt:lpstr>
      <vt:lpstr>'1.3.1-23'!Área_de_impresión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2023-02-06T15:59:55Z</cp:lastPrinted>
  <dcterms:created xsi:type="dcterms:W3CDTF">2014-06-27T11:56:58Z</dcterms:created>
  <dcterms:modified xsi:type="dcterms:W3CDTF">2025-03-13T12:16:12Z</dcterms:modified>
</cp:coreProperties>
</file>